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20376" windowHeight="12408" tabRatio="882" firstSheet="11" activeTab="14"/>
  </bookViews>
  <sheets>
    <sheet name="RMP_1" sheetId="1" r:id="rId1"/>
    <sheet name="RMP_2" sheetId="2" r:id="rId2"/>
    <sheet name="RMP_3" sheetId="3" r:id="rId3"/>
    <sheet name="RMP_4" sheetId="4" r:id="rId4"/>
    <sheet name="RMP_5" sheetId="5" r:id="rId5"/>
    <sheet name="RMP_6" sheetId="6" r:id="rId6"/>
    <sheet name="RMP_7" sheetId="7" r:id="rId7"/>
    <sheet name="RMP_8" sheetId="8" r:id="rId8"/>
    <sheet name="RMP_9" sheetId="9" r:id="rId9"/>
    <sheet name="RMP_10" sheetId="10" r:id="rId10"/>
    <sheet name="RMP_11_Nappal" sheetId="11" r:id="rId11"/>
    <sheet name="RMP_11_Éjszaka" sheetId="12" r:id="rId12"/>
    <sheet name="RMP_12_Nappal" sheetId="16" r:id="rId13"/>
    <sheet name="RMP_12_Éjszaka" sheetId="13" r:id="rId14"/>
    <sheet name="RMP_13_Nappal" sheetId="14" r:id="rId15"/>
    <sheet name="RMP_13_Éjszaka" sheetId="15" r:id="rId16"/>
    <sheet name="RMP_14_Nappal" sheetId="17" r:id="rId17"/>
    <sheet name="RMP_14_Éjszaka" sheetId="18" r:id="rId18"/>
    <sheet name="RMP_15_Nappal" sheetId="19" r:id="rId19"/>
    <sheet name="RMP_15_Éjszaka" sheetId="20" r:id="rId20"/>
    <sheet name="Előszállás_vasút  RMP_16" sheetId="21" r:id="rId21"/>
  </sheets>
  <calcPr calcId="145621"/>
</workbook>
</file>

<file path=xl/calcChain.xml><?xml version="1.0" encoding="utf-8"?>
<calcChain xmlns="http://schemas.openxmlformats.org/spreadsheetml/2006/main">
  <c r="H67" i="21" l="1"/>
  <c r="G67" i="21"/>
  <c r="F67" i="21"/>
  <c r="E67" i="21"/>
  <c r="D67" i="21"/>
  <c r="C67" i="21"/>
  <c r="H66" i="21"/>
  <c r="G66" i="21"/>
  <c r="F66" i="21"/>
  <c r="E66" i="21"/>
  <c r="D66" i="21"/>
  <c r="C66" i="21"/>
  <c r="H65" i="21"/>
  <c r="G65" i="21"/>
  <c r="F65" i="21"/>
  <c r="E65" i="21"/>
  <c r="D65" i="21"/>
  <c r="C65" i="21"/>
  <c r="H64" i="21"/>
  <c r="G64" i="21"/>
  <c r="G70" i="21" s="1"/>
  <c r="F64" i="21"/>
  <c r="E64" i="21"/>
  <c r="E70" i="21" s="1"/>
  <c r="D64" i="21"/>
  <c r="C64" i="21"/>
  <c r="C70" i="21" s="1"/>
  <c r="O63" i="21"/>
  <c r="M63" i="21"/>
  <c r="K63" i="21"/>
  <c r="O62" i="21"/>
  <c r="M62" i="21"/>
  <c r="K62" i="21"/>
  <c r="O61" i="21"/>
  <c r="M61" i="21"/>
  <c r="K61" i="21"/>
  <c r="O60" i="21"/>
  <c r="M60" i="21"/>
  <c r="K60" i="21"/>
  <c r="O59" i="21"/>
  <c r="M59" i="21"/>
  <c r="K59" i="21"/>
  <c r="O58" i="21"/>
  <c r="M58" i="21"/>
  <c r="K58" i="21"/>
  <c r="O57" i="21"/>
  <c r="M57" i="21"/>
  <c r="K57" i="21"/>
  <c r="O56" i="21"/>
  <c r="M56" i="21"/>
  <c r="K56" i="21"/>
  <c r="O55" i="21"/>
  <c r="M55" i="21"/>
  <c r="K55" i="21"/>
  <c r="O54" i="21"/>
  <c r="M54" i="21"/>
  <c r="K54" i="21"/>
  <c r="O53" i="21"/>
  <c r="M53" i="21"/>
  <c r="K53" i="21"/>
  <c r="O52" i="21"/>
  <c r="M52" i="21"/>
  <c r="K52" i="21"/>
  <c r="O51" i="21"/>
  <c r="M51" i="21"/>
  <c r="K51" i="21"/>
  <c r="O50" i="21"/>
  <c r="M50" i="21"/>
  <c r="K50" i="21"/>
  <c r="O49" i="21"/>
  <c r="M49" i="21"/>
  <c r="K49" i="21"/>
  <c r="O48" i="21"/>
  <c r="M48" i="21"/>
  <c r="K48" i="21"/>
  <c r="O47" i="21"/>
  <c r="M47" i="21"/>
  <c r="K47" i="21"/>
  <c r="O46" i="21"/>
  <c r="M46" i="21"/>
  <c r="K46" i="21"/>
  <c r="O45" i="21"/>
  <c r="M45" i="21"/>
  <c r="K45" i="21"/>
  <c r="O44" i="21"/>
  <c r="M44" i="21"/>
  <c r="K44" i="21"/>
  <c r="O43" i="21"/>
  <c r="M43" i="21"/>
  <c r="K43" i="21"/>
  <c r="O42" i="21"/>
  <c r="M42" i="21"/>
  <c r="K42" i="21"/>
  <c r="O41" i="21"/>
  <c r="M41" i="21"/>
  <c r="K41" i="21"/>
  <c r="O40" i="21"/>
  <c r="M40" i="21"/>
  <c r="K40" i="21"/>
  <c r="O39" i="21"/>
  <c r="M39" i="21"/>
  <c r="K39" i="21"/>
  <c r="O38" i="21"/>
  <c r="M38" i="21"/>
  <c r="K38" i="21"/>
  <c r="O37" i="21"/>
  <c r="M37" i="21"/>
  <c r="K37" i="21"/>
  <c r="O36" i="21"/>
  <c r="M36" i="21"/>
  <c r="K36" i="21"/>
  <c r="O35" i="21"/>
  <c r="M35" i="21"/>
  <c r="K35" i="21"/>
  <c r="O34" i="21"/>
  <c r="M34" i="21"/>
  <c r="K34" i="21"/>
  <c r="O33" i="21"/>
  <c r="M33" i="21"/>
  <c r="K33" i="21"/>
  <c r="O32" i="21"/>
  <c r="M32" i="21"/>
  <c r="K32" i="21"/>
  <c r="O31" i="21"/>
  <c r="M31" i="21"/>
  <c r="K31" i="21"/>
  <c r="O30" i="21"/>
  <c r="M30" i="21"/>
  <c r="K30" i="21"/>
  <c r="O29" i="21"/>
  <c r="M29" i="21"/>
  <c r="K29" i="21"/>
  <c r="O28" i="21"/>
  <c r="M28" i="21"/>
  <c r="K28" i="21"/>
  <c r="O27" i="21"/>
  <c r="M27" i="21"/>
  <c r="K27" i="21"/>
  <c r="O26" i="21"/>
  <c r="M26" i="21"/>
  <c r="K26" i="21"/>
  <c r="O25" i="21"/>
  <c r="M25" i="21"/>
  <c r="K25" i="21"/>
  <c r="O24" i="21"/>
  <c r="M24" i="21"/>
  <c r="K24" i="21"/>
  <c r="O23" i="21"/>
  <c r="M23" i="21"/>
  <c r="K23" i="21"/>
  <c r="O22" i="21"/>
  <c r="M22" i="21"/>
  <c r="K22" i="21"/>
  <c r="O21" i="21"/>
  <c r="M21" i="21"/>
  <c r="K21" i="21"/>
  <c r="O20" i="21"/>
  <c r="M20" i="21"/>
  <c r="K20" i="21"/>
  <c r="O19" i="21"/>
  <c r="M19" i="21"/>
  <c r="K19" i="21"/>
  <c r="O18" i="21"/>
  <c r="M18" i="21"/>
  <c r="K18" i="21"/>
  <c r="O17" i="21"/>
  <c r="M17" i="21"/>
  <c r="K17" i="21"/>
  <c r="O16" i="21"/>
  <c r="M16" i="21"/>
  <c r="K16" i="21"/>
  <c r="O15" i="21"/>
  <c r="M15" i="21"/>
  <c r="K15" i="21"/>
  <c r="O14" i="21"/>
  <c r="M14" i="21"/>
  <c r="K14" i="21"/>
  <c r="O13" i="21"/>
  <c r="M13" i="21"/>
  <c r="K13" i="21"/>
  <c r="O12" i="21"/>
  <c r="M12" i="21"/>
  <c r="K12" i="21"/>
  <c r="O11" i="21"/>
  <c r="M11" i="21"/>
  <c r="K11" i="21"/>
  <c r="O10" i="21"/>
  <c r="M10" i="21"/>
  <c r="K10" i="21"/>
  <c r="O9" i="21"/>
  <c r="M9" i="21"/>
  <c r="K9" i="21"/>
  <c r="O8" i="21"/>
  <c r="M8" i="21"/>
  <c r="K8" i="21"/>
  <c r="O7" i="21"/>
  <c r="M7" i="21"/>
  <c r="K7" i="21"/>
  <c r="O6" i="21"/>
  <c r="M6" i="21"/>
  <c r="K6" i="21"/>
  <c r="K64" i="21" s="1"/>
  <c r="K70" i="21" s="1"/>
  <c r="O5" i="21"/>
  <c r="M5" i="21"/>
  <c r="M64" i="21" s="1"/>
  <c r="M70" i="21" s="1"/>
  <c r="K5" i="21"/>
  <c r="O4" i="21"/>
  <c r="O64" i="21" s="1"/>
  <c r="O70" i="21" s="1"/>
  <c r="M4" i="21"/>
  <c r="K4" i="21"/>
  <c r="H127" i="20" l="1"/>
  <c r="G127" i="20"/>
  <c r="F127" i="20"/>
  <c r="E127" i="20"/>
  <c r="D127" i="20"/>
  <c r="C127" i="20"/>
  <c r="H126" i="20"/>
  <c r="G126" i="20"/>
  <c r="F126" i="20"/>
  <c r="E126" i="20"/>
  <c r="D126" i="20"/>
  <c r="C126" i="20"/>
  <c r="H125" i="20"/>
  <c r="G125" i="20"/>
  <c r="F125" i="20"/>
  <c r="E125" i="20"/>
  <c r="D125" i="20"/>
  <c r="C125" i="20"/>
  <c r="H124" i="20"/>
  <c r="G124" i="20"/>
  <c r="G130" i="20" s="1"/>
  <c r="F124" i="20"/>
  <c r="E124" i="20"/>
  <c r="E130" i="20" s="1"/>
  <c r="D124" i="20"/>
  <c r="C124" i="20"/>
  <c r="C130" i="20" s="1"/>
  <c r="O123" i="20"/>
  <c r="M123" i="20"/>
  <c r="K123" i="20"/>
  <c r="O122" i="20"/>
  <c r="M122" i="20"/>
  <c r="K122" i="20"/>
  <c r="O121" i="20"/>
  <c r="M121" i="20"/>
  <c r="K121" i="20"/>
  <c r="O120" i="20"/>
  <c r="M120" i="20"/>
  <c r="K120" i="20"/>
  <c r="O119" i="20"/>
  <c r="M119" i="20"/>
  <c r="K119" i="20"/>
  <c r="O118" i="20"/>
  <c r="M118" i="20"/>
  <c r="K118" i="20"/>
  <c r="O117" i="20"/>
  <c r="M117" i="20"/>
  <c r="K117" i="20"/>
  <c r="O116" i="20"/>
  <c r="M116" i="20"/>
  <c r="K116" i="20"/>
  <c r="O115" i="20"/>
  <c r="M115" i="20"/>
  <c r="K115" i="20"/>
  <c r="O114" i="20"/>
  <c r="M114" i="20"/>
  <c r="K114" i="20"/>
  <c r="O113" i="20"/>
  <c r="M113" i="20"/>
  <c r="K113" i="20"/>
  <c r="O112" i="20"/>
  <c r="M112" i="20"/>
  <c r="K112" i="20"/>
  <c r="O111" i="20"/>
  <c r="M111" i="20"/>
  <c r="K111" i="20"/>
  <c r="O110" i="20"/>
  <c r="M110" i="20"/>
  <c r="K110" i="20"/>
  <c r="O109" i="20"/>
  <c r="M109" i="20"/>
  <c r="K109" i="20"/>
  <c r="O108" i="20"/>
  <c r="M108" i="20"/>
  <c r="K108" i="20"/>
  <c r="O107" i="20"/>
  <c r="M107" i="20"/>
  <c r="K107" i="20"/>
  <c r="O106" i="20"/>
  <c r="M106" i="20"/>
  <c r="K106" i="20"/>
  <c r="O105" i="20"/>
  <c r="M105" i="20"/>
  <c r="K105" i="20"/>
  <c r="O104" i="20"/>
  <c r="M104" i="20"/>
  <c r="K104" i="20"/>
  <c r="O103" i="20"/>
  <c r="M103" i="20"/>
  <c r="K103" i="20"/>
  <c r="O102" i="20"/>
  <c r="M102" i="20"/>
  <c r="K102" i="20"/>
  <c r="O101" i="20"/>
  <c r="M101" i="20"/>
  <c r="K101" i="20"/>
  <c r="O100" i="20"/>
  <c r="M100" i="20"/>
  <c r="K100" i="20"/>
  <c r="O99" i="20"/>
  <c r="M99" i="20"/>
  <c r="K99" i="20"/>
  <c r="O98" i="20"/>
  <c r="M98" i="20"/>
  <c r="K98" i="20"/>
  <c r="O97" i="20"/>
  <c r="M97" i="20"/>
  <c r="K97" i="20"/>
  <c r="O96" i="20"/>
  <c r="M96" i="20"/>
  <c r="K96" i="20"/>
  <c r="O95" i="20"/>
  <c r="M95" i="20"/>
  <c r="K95" i="20"/>
  <c r="O94" i="20"/>
  <c r="M94" i="20"/>
  <c r="K94" i="20"/>
  <c r="O93" i="20"/>
  <c r="M93" i="20"/>
  <c r="K93" i="20"/>
  <c r="O92" i="20"/>
  <c r="M92" i="20"/>
  <c r="K92" i="20"/>
  <c r="O91" i="20"/>
  <c r="M91" i="20"/>
  <c r="K91" i="20"/>
  <c r="O90" i="20"/>
  <c r="M90" i="20"/>
  <c r="K90" i="20"/>
  <c r="O89" i="20"/>
  <c r="M89" i="20"/>
  <c r="K89" i="20"/>
  <c r="O88" i="20"/>
  <c r="M88" i="20"/>
  <c r="K88" i="20"/>
  <c r="O87" i="20"/>
  <c r="M87" i="20"/>
  <c r="K87" i="20"/>
  <c r="O86" i="20"/>
  <c r="M86" i="20"/>
  <c r="K86" i="20"/>
  <c r="O85" i="20"/>
  <c r="M85" i="20"/>
  <c r="K85" i="20"/>
  <c r="O84" i="20"/>
  <c r="M84" i="20"/>
  <c r="K84" i="20"/>
  <c r="O83" i="20"/>
  <c r="M83" i="20"/>
  <c r="K83" i="20"/>
  <c r="O82" i="20"/>
  <c r="M82" i="20"/>
  <c r="K82" i="20"/>
  <c r="O81" i="20"/>
  <c r="M81" i="20"/>
  <c r="K81" i="20"/>
  <c r="O80" i="20"/>
  <c r="M80" i="20"/>
  <c r="K80" i="20"/>
  <c r="O79" i="20"/>
  <c r="M79" i="20"/>
  <c r="K79" i="20"/>
  <c r="O78" i="20"/>
  <c r="M78" i="20"/>
  <c r="K78" i="20"/>
  <c r="O77" i="20"/>
  <c r="M77" i="20"/>
  <c r="K77" i="20"/>
  <c r="O76" i="20"/>
  <c r="M76" i="20"/>
  <c r="K76" i="20"/>
  <c r="O75" i="20"/>
  <c r="M75" i="20"/>
  <c r="K75" i="20"/>
  <c r="O74" i="20"/>
  <c r="M74" i="20"/>
  <c r="K74" i="20"/>
  <c r="O73" i="20"/>
  <c r="M73" i="20"/>
  <c r="K73" i="20"/>
  <c r="O72" i="20"/>
  <c r="M72" i="20"/>
  <c r="K72" i="20"/>
  <c r="O71" i="20"/>
  <c r="M71" i="20"/>
  <c r="K71" i="20"/>
  <c r="O70" i="20"/>
  <c r="M70" i="20"/>
  <c r="K70" i="20"/>
  <c r="O69" i="20"/>
  <c r="M69" i="20"/>
  <c r="K69" i="20"/>
  <c r="O68" i="20"/>
  <c r="M68" i="20"/>
  <c r="K68" i="20"/>
  <c r="O67" i="20"/>
  <c r="M67" i="20"/>
  <c r="K67" i="20"/>
  <c r="O66" i="20"/>
  <c r="M66" i="20"/>
  <c r="K66" i="20"/>
  <c r="O65" i="20"/>
  <c r="M65" i="20"/>
  <c r="K65" i="20"/>
  <c r="O64" i="20"/>
  <c r="M64" i="20"/>
  <c r="K64" i="20"/>
  <c r="O63" i="20"/>
  <c r="M63" i="20"/>
  <c r="K63" i="20"/>
  <c r="O62" i="20"/>
  <c r="M62" i="20"/>
  <c r="K62" i="20"/>
  <c r="O61" i="20"/>
  <c r="M61" i="20"/>
  <c r="K61" i="20"/>
  <c r="O60" i="20"/>
  <c r="M60" i="20"/>
  <c r="K60" i="20"/>
  <c r="O59" i="20"/>
  <c r="M59" i="20"/>
  <c r="K59" i="20"/>
  <c r="O58" i="20"/>
  <c r="M58" i="20"/>
  <c r="K58" i="20"/>
  <c r="O57" i="20"/>
  <c r="M57" i="20"/>
  <c r="K57" i="20"/>
  <c r="O56" i="20"/>
  <c r="M56" i="20"/>
  <c r="K56" i="20"/>
  <c r="O55" i="20"/>
  <c r="M55" i="20"/>
  <c r="K55" i="20"/>
  <c r="O54" i="20"/>
  <c r="M54" i="20"/>
  <c r="K54" i="20"/>
  <c r="O53" i="20"/>
  <c r="M53" i="20"/>
  <c r="K53" i="20"/>
  <c r="O52" i="20"/>
  <c r="M52" i="20"/>
  <c r="K52" i="20"/>
  <c r="O51" i="20"/>
  <c r="M51" i="20"/>
  <c r="K51" i="20"/>
  <c r="O50" i="20"/>
  <c r="M50" i="20"/>
  <c r="K50" i="20"/>
  <c r="O49" i="20"/>
  <c r="M49" i="20"/>
  <c r="K49" i="20"/>
  <c r="O48" i="20"/>
  <c r="M48" i="20"/>
  <c r="K48" i="20"/>
  <c r="O47" i="20"/>
  <c r="M47" i="20"/>
  <c r="K47" i="20"/>
  <c r="O46" i="20"/>
  <c r="M46" i="20"/>
  <c r="K46" i="20"/>
  <c r="O45" i="20"/>
  <c r="M45" i="20"/>
  <c r="K45" i="20"/>
  <c r="O44" i="20"/>
  <c r="M44" i="20"/>
  <c r="K44" i="20"/>
  <c r="O43" i="20"/>
  <c r="M43" i="20"/>
  <c r="K43" i="20"/>
  <c r="O42" i="20"/>
  <c r="M42" i="20"/>
  <c r="K42" i="20"/>
  <c r="O41" i="20"/>
  <c r="M41" i="20"/>
  <c r="K41" i="20"/>
  <c r="O40" i="20"/>
  <c r="M40" i="20"/>
  <c r="K40" i="20"/>
  <c r="O39" i="20"/>
  <c r="M39" i="20"/>
  <c r="K39" i="20"/>
  <c r="O38" i="20"/>
  <c r="M38" i="20"/>
  <c r="K38" i="20"/>
  <c r="O37" i="20"/>
  <c r="M37" i="20"/>
  <c r="K37" i="20"/>
  <c r="O36" i="20"/>
  <c r="M36" i="20"/>
  <c r="K36" i="20"/>
  <c r="O35" i="20"/>
  <c r="M35" i="20"/>
  <c r="K35" i="20"/>
  <c r="O34" i="20"/>
  <c r="M34" i="20"/>
  <c r="K34" i="20"/>
  <c r="O33" i="20"/>
  <c r="M33" i="20"/>
  <c r="K33" i="20"/>
  <c r="O32" i="20"/>
  <c r="M32" i="20"/>
  <c r="K32" i="20"/>
  <c r="O31" i="20"/>
  <c r="M31" i="20"/>
  <c r="K31" i="20"/>
  <c r="O30" i="20"/>
  <c r="M30" i="20"/>
  <c r="K30" i="20"/>
  <c r="O29" i="20"/>
  <c r="M29" i="20"/>
  <c r="K29" i="20"/>
  <c r="O28" i="20"/>
  <c r="M28" i="20"/>
  <c r="K28" i="20"/>
  <c r="O27" i="20"/>
  <c r="M27" i="20"/>
  <c r="K27" i="20"/>
  <c r="O26" i="20"/>
  <c r="M26" i="20"/>
  <c r="K26" i="20"/>
  <c r="O25" i="20"/>
  <c r="M25" i="20"/>
  <c r="K25" i="20"/>
  <c r="O24" i="20"/>
  <c r="M24" i="20"/>
  <c r="K24" i="20"/>
  <c r="O23" i="20"/>
  <c r="M23" i="20"/>
  <c r="K23" i="20"/>
  <c r="O22" i="20"/>
  <c r="M22" i="20"/>
  <c r="K22" i="20"/>
  <c r="O21" i="20"/>
  <c r="M21" i="20"/>
  <c r="K21" i="20"/>
  <c r="O20" i="20"/>
  <c r="M20" i="20"/>
  <c r="K20" i="20"/>
  <c r="O19" i="20"/>
  <c r="M19" i="20"/>
  <c r="K19" i="20"/>
  <c r="O18" i="20"/>
  <c r="M18" i="20"/>
  <c r="K18" i="20"/>
  <c r="O17" i="20"/>
  <c r="M17" i="20"/>
  <c r="K17" i="20"/>
  <c r="O16" i="20"/>
  <c r="M16" i="20"/>
  <c r="K16" i="20"/>
  <c r="O15" i="20"/>
  <c r="M15" i="20"/>
  <c r="K15" i="20"/>
  <c r="O14" i="20"/>
  <c r="M14" i="20"/>
  <c r="K14" i="20"/>
  <c r="O13" i="20"/>
  <c r="M13" i="20"/>
  <c r="K13" i="20"/>
  <c r="O12" i="20"/>
  <c r="M12" i="20"/>
  <c r="K12" i="20"/>
  <c r="O11" i="20"/>
  <c r="M11" i="20"/>
  <c r="K11" i="20"/>
  <c r="O10" i="20"/>
  <c r="M10" i="20"/>
  <c r="K10" i="20"/>
  <c r="O9" i="20"/>
  <c r="M9" i="20"/>
  <c r="K9" i="20"/>
  <c r="O8" i="20"/>
  <c r="M8" i="20"/>
  <c r="K8" i="20"/>
  <c r="O7" i="20"/>
  <c r="M7" i="20"/>
  <c r="K7" i="20"/>
  <c r="O6" i="20"/>
  <c r="M6" i="20"/>
  <c r="K6" i="20"/>
  <c r="O5" i="20"/>
  <c r="M5" i="20"/>
  <c r="K5" i="20"/>
  <c r="O4" i="20"/>
  <c r="O124" i="20" s="1"/>
  <c r="O130" i="20" s="1"/>
  <c r="M4" i="20"/>
  <c r="M124" i="20" s="1"/>
  <c r="M130" i="20" s="1"/>
  <c r="K4" i="20"/>
  <c r="K124" i="20" s="1"/>
  <c r="K130" i="20" s="1"/>
  <c r="H457" i="19"/>
  <c r="G457" i="19"/>
  <c r="F457" i="19"/>
  <c r="E457" i="19"/>
  <c r="D457" i="19"/>
  <c r="C457" i="19"/>
  <c r="H456" i="19"/>
  <c r="G456" i="19"/>
  <c r="F456" i="19"/>
  <c r="E456" i="19"/>
  <c r="D456" i="19"/>
  <c r="C456" i="19"/>
  <c r="H455" i="19"/>
  <c r="G455" i="19"/>
  <c r="F455" i="19"/>
  <c r="E455" i="19"/>
  <c r="D455" i="19"/>
  <c r="C455" i="19"/>
  <c r="H454" i="19"/>
  <c r="G454" i="19"/>
  <c r="G460" i="19" s="1"/>
  <c r="F454" i="19"/>
  <c r="E454" i="19"/>
  <c r="E460" i="19" s="1"/>
  <c r="D454" i="19"/>
  <c r="C454" i="19"/>
  <c r="C460" i="19" s="1"/>
  <c r="O453" i="19"/>
  <c r="M453" i="19"/>
  <c r="K453" i="19"/>
  <c r="O452" i="19"/>
  <c r="M452" i="19"/>
  <c r="K452" i="19"/>
  <c r="O451" i="19"/>
  <c r="M451" i="19"/>
  <c r="K451" i="19"/>
  <c r="O450" i="19"/>
  <c r="M450" i="19"/>
  <c r="K450" i="19"/>
  <c r="O449" i="19"/>
  <c r="M449" i="19"/>
  <c r="K449" i="19"/>
  <c r="O448" i="19"/>
  <c r="M448" i="19"/>
  <c r="K448" i="19"/>
  <c r="O447" i="19"/>
  <c r="M447" i="19"/>
  <c r="K447" i="19"/>
  <c r="O446" i="19"/>
  <c r="M446" i="19"/>
  <c r="K446" i="19"/>
  <c r="O445" i="19"/>
  <c r="M445" i="19"/>
  <c r="K445" i="19"/>
  <c r="O444" i="19"/>
  <c r="M444" i="19"/>
  <c r="K444" i="19"/>
  <c r="O443" i="19"/>
  <c r="M443" i="19"/>
  <c r="K443" i="19"/>
  <c r="O442" i="19"/>
  <c r="M442" i="19"/>
  <c r="K442" i="19"/>
  <c r="O441" i="19"/>
  <c r="M441" i="19"/>
  <c r="K441" i="19"/>
  <c r="O440" i="19"/>
  <c r="M440" i="19"/>
  <c r="K440" i="19"/>
  <c r="O439" i="19"/>
  <c r="M439" i="19"/>
  <c r="K439" i="19"/>
  <c r="O438" i="19"/>
  <c r="M438" i="19"/>
  <c r="K438" i="19"/>
  <c r="O437" i="19"/>
  <c r="M437" i="19"/>
  <c r="K437" i="19"/>
  <c r="O436" i="19"/>
  <c r="M436" i="19"/>
  <c r="K436" i="19"/>
  <c r="O435" i="19"/>
  <c r="M435" i="19"/>
  <c r="K435" i="19"/>
  <c r="O434" i="19"/>
  <c r="M434" i="19"/>
  <c r="K434" i="19"/>
  <c r="O433" i="19"/>
  <c r="M433" i="19"/>
  <c r="K433" i="19"/>
  <c r="O432" i="19"/>
  <c r="M432" i="19"/>
  <c r="K432" i="19"/>
  <c r="O431" i="19"/>
  <c r="M431" i="19"/>
  <c r="K431" i="19"/>
  <c r="O430" i="19"/>
  <c r="M430" i="19"/>
  <c r="K430" i="19"/>
  <c r="O429" i="19"/>
  <c r="M429" i="19"/>
  <c r="K429" i="19"/>
  <c r="O428" i="19"/>
  <c r="M428" i="19"/>
  <c r="K428" i="19"/>
  <c r="O427" i="19"/>
  <c r="M427" i="19"/>
  <c r="K427" i="19"/>
  <c r="O426" i="19"/>
  <c r="M426" i="19"/>
  <c r="K426" i="19"/>
  <c r="O425" i="19"/>
  <c r="M425" i="19"/>
  <c r="K425" i="19"/>
  <c r="O424" i="19"/>
  <c r="M424" i="19"/>
  <c r="K424" i="19"/>
  <c r="O423" i="19"/>
  <c r="M423" i="19"/>
  <c r="K423" i="19"/>
  <c r="O422" i="19"/>
  <c r="M422" i="19"/>
  <c r="K422" i="19"/>
  <c r="O421" i="19"/>
  <c r="M421" i="19"/>
  <c r="K421" i="19"/>
  <c r="O420" i="19"/>
  <c r="M420" i="19"/>
  <c r="K420" i="19"/>
  <c r="O419" i="19"/>
  <c r="M419" i="19"/>
  <c r="K419" i="19"/>
  <c r="O418" i="19"/>
  <c r="M418" i="19"/>
  <c r="K418" i="19"/>
  <c r="O417" i="19"/>
  <c r="M417" i="19"/>
  <c r="K417" i="19"/>
  <c r="O416" i="19"/>
  <c r="M416" i="19"/>
  <c r="K416" i="19"/>
  <c r="O415" i="19"/>
  <c r="M415" i="19"/>
  <c r="K415" i="19"/>
  <c r="O414" i="19"/>
  <c r="M414" i="19"/>
  <c r="K414" i="19"/>
  <c r="O413" i="19"/>
  <c r="M413" i="19"/>
  <c r="K413" i="19"/>
  <c r="O412" i="19"/>
  <c r="M412" i="19"/>
  <c r="K412" i="19"/>
  <c r="O411" i="19"/>
  <c r="M411" i="19"/>
  <c r="K411" i="19"/>
  <c r="O410" i="19"/>
  <c r="M410" i="19"/>
  <c r="K410" i="19"/>
  <c r="O409" i="19"/>
  <c r="M409" i="19"/>
  <c r="K409" i="19"/>
  <c r="O408" i="19"/>
  <c r="M408" i="19"/>
  <c r="K408" i="19"/>
  <c r="O407" i="19"/>
  <c r="M407" i="19"/>
  <c r="K407" i="19"/>
  <c r="O406" i="19"/>
  <c r="M406" i="19"/>
  <c r="K406" i="19"/>
  <c r="O405" i="19"/>
  <c r="M405" i="19"/>
  <c r="K405" i="19"/>
  <c r="O404" i="19"/>
  <c r="M404" i="19"/>
  <c r="K404" i="19"/>
  <c r="O403" i="19"/>
  <c r="M403" i="19"/>
  <c r="K403" i="19"/>
  <c r="O402" i="19"/>
  <c r="M402" i="19"/>
  <c r="K402" i="19"/>
  <c r="O401" i="19"/>
  <c r="M401" i="19"/>
  <c r="K401" i="19"/>
  <c r="O400" i="19"/>
  <c r="M400" i="19"/>
  <c r="K400" i="19"/>
  <c r="O399" i="19"/>
  <c r="M399" i="19"/>
  <c r="K399" i="19"/>
  <c r="O398" i="19"/>
  <c r="M398" i="19"/>
  <c r="K398" i="19"/>
  <c r="O397" i="19"/>
  <c r="M397" i="19"/>
  <c r="K397" i="19"/>
  <c r="O396" i="19"/>
  <c r="M396" i="19"/>
  <c r="K396" i="19"/>
  <c r="O395" i="19"/>
  <c r="M395" i="19"/>
  <c r="K395" i="19"/>
  <c r="O394" i="19"/>
  <c r="M394" i="19"/>
  <c r="K394" i="19"/>
  <c r="O393" i="19"/>
  <c r="M393" i="19"/>
  <c r="K393" i="19"/>
  <c r="O392" i="19"/>
  <c r="M392" i="19"/>
  <c r="K392" i="19"/>
  <c r="O391" i="19"/>
  <c r="M391" i="19"/>
  <c r="K391" i="19"/>
  <c r="O390" i="19"/>
  <c r="M390" i="19"/>
  <c r="K390" i="19"/>
  <c r="O389" i="19"/>
  <c r="M389" i="19"/>
  <c r="K389" i="19"/>
  <c r="O388" i="19"/>
  <c r="M388" i="19"/>
  <c r="K388" i="19"/>
  <c r="O387" i="19"/>
  <c r="M387" i="19"/>
  <c r="K387" i="19"/>
  <c r="O386" i="19"/>
  <c r="M386" i="19"/>
  <c r="K386" i="19"/>
  <c r="O385" i="19"/>
  <c r="M385" i="19"/>
  <c r="K385" i="19"/>
  <c r="O384" i="19"/>
  <c r="M384" i="19"/>
  <c r="K384" i="19"/>
  <c r="O383" i="19"/>
  <c r="M383" i="19"/>
  <c r="K383" i="19"/>
  <c r="O382" i="19"/>
  <c r="M382" i="19"/>
  <c r="K382" i="19"/>
  <c r="O381" i="19"/>
  <c r="M381" i="19"/>
  <c r="K381" i="19"/>
  <c r="O380" i="19"/>
  <c r="M380" i="19"/>
  <c r="K380" i="19"/>
  <c r="O379" i="19"/>
  <c r="M379" i="19"/>
  <c r="K379" i="19"/>
  <c r="O378" i="19"/>
  <c r="M378" i="19"/>
  <c r="K378" i="19"/>
  <c r="O377" i="19"/>
  <c r="M377" i="19"/>
  <c r="K377" i="19"/>
  <c r="O376" i="19"/>
  <c r="M376" i="19"/>
  <c r="K376" i="19"/>
  <c r="O375" i="19"/>
  <c r="M375" i="19"/>
  <c r="K375" i="19"/>
  <c r="O374" i="19"/>
  <c r="M374" i="19"/>
  <c r="K374" i="19"/>
  <c r="O373" i="19"/>
  <c r="M373" i="19"/>
  <c r="K373" i="19"/>
  <c r="O372" i="19"/>
  <c r="M372" i="19"/>
  <c r="K372" i="19"/>
  <c r="O371" i="19"/>
  <c r="M371" i="19"/>
  <c r="K371" i="19"/>
  <c r="O370" i="19"/>
  <c r="M370" i="19"/>
  <c r="K370" i="19"/>
  <c r="O369" i="19"/>
  <c r="M369" i="19"/>
  <c r="K369" i="19"/>
  <c r="O368" i="19"/>
  <c r="M368" i="19"/>
  <c r="K368" i="19"/>
  <c r="O367" i="19"/>
  <c r="M367" i="19"/>
  <c r="K367" i="19"/>
  <c r="O366" i="19"/>
  <c r="M366" i="19"/>
  <c r="K366" i="19"/>
  <c r="O365" i="19"/>
  <c r="M365" i="19"/>
  <c r="K365" i="19"/>
  <c r="O364" i="19"/>
  <c r="M364" i="19"/>
  <c r="K364" i="19"/>
  <c r="O363" i="19"/>
  <c r="M363" i="19"/>
  <c r="K363" i="19"/>
  <c r="O362" i="19"/>
  <c r="M362" i="19"/>
  <c r="K362" i="19"/>
  <c r="O361" i="19"/>
  <c r="M361" i="19"/>
  <c r="K361" i="19"/>
  <c r="O360" i="19"/>
  <c r="M360" i="19"/>
  <c r="K360" i="19"/>
  <c r="O359" i="19"/>
  <c r="M359" i="19"/>
  <c r="K359" i="19"/>
  <c r="O358" i="19"/>
  <c r="M358" i="19"/>
  <c r="K358" i="19"/>
  <c r="O357" i="19"/>
  <c r="M357" i="19"/>
  <c r="K357" i="19"/>
  <c r="O356" i="19"/>
  <c r="M356" i="19"/>
  <c r="K356" i="19"/>
  <c r="O355" i="19"/>
  <c r="M355" i="19"/>
  <c r="K355" i="19"/>
  <c r="O354" i="19"/>
  <c r="M354" i="19"/>
  <c r="K354" i="19"/>
  <c r="O353" i="19"/>
  <c r="M353" i="19"/>
  <c r="K353" i="19"/>
  <c r="O352" i="19"/>
  <c r="M352" i="19"/>
  <c r="K352" i="19"/>
  <c r="O351" i="19"/>
  <c r="M351" i="19"/>
  <c r="K351" i="19"/>
  <c r="O350" i="19"/>
  <c r="M350" i="19"/>
  <c r="K350" i="19"/>
  <c r="O349" i="19"/>
  <c r="M349" i="19"/>
  <c r="K349" i="19"/>
  <c r="O348" i="19"/>
  <c r="M348" i="19"/>
  <c r="K348" i="19"/>
  <c r="O347" i="19"/>
  <c r="M347" i="19"/>
  <c r="K347" i="19"/>
  <c r="O346" i="19"/>
  <c r="M346" i="19"/>
  <c r="K346" i="19"/>
  <c r="O345" i="19"/>
  <c r="M345" i="19"/>
  <c r="K345" i="19"/>
  <c r="O344" i="19"/>
  <c r="M344" i="19"/>
  <c r="K344" i="19"/>
  <c r="O343" i="19"/>
  <c r="M343" i="19"/>
  <c r="K343" i="19"/>
  <c r="O342" i="19"/>
  <c r="M342" i="19"/>
  <c r="K342" i="19"/>
  <c r="O341" i="19"/>
  <c r="M341" i="19"/>
  <c r="K341" i="19"/>
  <c r="O340" i="19"/>
  <c r="M340" i="19"/>
  <c r="K340" i="19"/>
  <c r="O339" i="19"/>
  <c r="M339" i="19"/>
  <c r="K339" i="19"/>
  <c r="O338" i="19"/>
  <c r="M338" i="19"/>
  <c r="K338" i="19"/>
  <c r="O337" i="19"/>
  <c r="M337" i="19"/>
  <c r="K337" i="19"/>
  <c r="O336" i="19"/>
  <c r="M336" i="19"/>
  <c r="K336" i="19"/>
  <c r="O335" i="19"/>
  <c r="M335" i="19"/>
  <c r="K335" i="19"/>
  <c r="O334" i="19"/>
  <c r="M334" i="19"/>
  <c r="K334" i="19"/>
  <c r="O333" i="19"/>
  <c r="M333" i="19"/>
  <c r="K333" i="19"/>
  <c r="O332" i="19"/>
  <c r="M332" i="19"/>
  <c r="K332" i="19"/>
  <c r="O331" i="19"/>
  <c r="M331" i="19"/>
  <c r="K331" i="19"/>
  <c r="O330" i="19"/>
  <c r="M330" i="19"/>
  <c r="K330" i="19"/>
  <c r="O329" i="19"/>
  <c r="M329" i="19"/>
  <c r="K329" i="19"/>
  <c r="O328" i="19"/>
  <c r="M328" i="19"/>
  <c r="K328" i="19"/>
  <c r="O327" i="19"/>
  <c r="M327" i="19"/>
  <c r="K327" i="19"/>
  <c r="O326" i="19"/>
  <c r="M326" i="19"/>
  <c r="K326" i="19"/>
  <c r="O325" i="19"/>
  <c r="M325" i="19"/>
  <c r="K325" i="19"/>
  <c r="O324" i="19"/>
  <c r="M324" i="19"/>
  <c r="K324" i="19"/>
  <c r="O323" i="19"/>
  <c r="M323" i="19"/>
  <c r="K323" i="19"/>
  <c r="O322" i="19"/>
  <c r="M322" i="19"/>
  <c r="K322" i="19"/>
  <c r="O321" i="19"/>
  <c r="M321" i="19"/>
  <c r="K321" i="19"/>
  <c r="O320" i="19"/>
  <c r="M320" i="19"/>
  <c r="K320" i="19"/>
  <c r="O319" i="19"/>
  <c r="M319" i="19"/>
  <c r="K319" i="19"/>
  <c r="O318" i="19"/>
  <c r="M318" i="19"/>
  <c r="K318" i="19"/>
  <c r="O317" i="19"/>
  <c r="M317" i="19"/>
  <c r="K317" i="19"/>
  <c r="O316" i="19"/>
  <c r="M316" i="19"/>
  <c r="K316" i="19"/>
  <c r="O315" i="19"/>
  <c r="M315" i="19"/>
  <c r="K315" i="19"/>
  <c r="O314" i="19"/>
  <c r="M314" i="19"/>
  <c r="K314" i="19"/>
  <c r="O313" i="19"/>
  <c r="M313" i="19"/>
  <c r="K313" i="19"/>
  <c r="O312" i="19"/>
  <c r="M312" i="19"/>
  <c r="K312" i="19"/>
  <c r="O311" i="19"/>
  <c r="M311" i="19"/>
  <c r="K311" i="19"/>
  <c r="O310" i="19"/>
  <c r="M310" i="19"/>
  <c r="K310" i="19"/>
  <c r="O309" i="19"/>
  <c r="M309" i="19"/>
  <c r="K309" i="19"/>
  <c r="O308" i="19"/>
  <c r="M308" i="19"/>
  <c r="K308" i="19"/>
  <c r="O307" i="19"/>
  <c r="M307" i="19"/>
  <c r="K307" i="19"/>
  <c r="O306" i="19"/>
  <c r="M306" i="19"/>
  <c r="K306" i="19"/>
  <c r="O305" i="19"/>
  <c r="M305" i="19"/>
  <c r="K305" i="19"/>
  <c r="O304" i="19"/>
  <c r="M304" i="19"/>
  <c r="K304" i="19"/>
  <c r="O303" i="19"/>
  <c r="M303" i="19"/>
  <c r="K303" i="19"/>
  <c r="O302" i="19"/>
  <c r="M302" i="19"/>
  <c r="K302" i="19"/>
  <c r="O301" i="19"/>
  <c r="M301" i="19"/>
  <c r="K301" i="19"/>
  <c r="O300" i="19"/>
  <c r="M300" i="19"/>
  <c r="K300" i="19"/>
  <c r="O299" i="19"/>
  <c r="M299" i="19"/>
  <c r="K299" i="19"/>
  <c r="O298" i="19"/>
  <c r="M298" i="19"/>
  <c r="K298" i="19"/>
  <c r="O297" i="19"/>
  <c r="M297" i="19"/>
  <c r="K297" i="19"/>
  <c r="O296" i="19"/>
  <c r="M296" i="19"/>
  <c r="K296" i="19"/>
  <c r="O295" i="19"/>
  <c r="M295" i="19"/>
  <c r="K295" i="19"/>
  <c r="O294" i="19"/>
  <c r="M294" i="19"/>
  <c r="K294" i="19"/>
  <c r="O293" i="19"/>
  <c r="M293" i="19"/>
  <c r="K293" i="19"/>
  <c r="O292" i="19"/>
  <c r="M292" i="19"/>
  <c r="K292" i="19"/>
  <c r="O291" i="19"/>
  <c r="M291" i="19"/>
  <c r="K291" i="19"/>
  <c r="O290" i="19"/>
  <c r="M290" i="19"/>
  <c r="K290" i="19"/>
  <c r="O289" i="19"/>
  <c r="M289" i="19"/>
  <c r="K289" i="19"/>
  <c r="O288" i="19"/>
  <c r="M288" i="19"/>
  <c r="K288" i="19"/>
  <c r="O287" i="19"/>
  <c r="M287" i="19"/>
  <c r="K287" i="19"/>
  <c r="O286" i="19"/>
  <c r="M286" i="19"/>
  <c r="K286" i="19"/>
  <c r="O285" i="19"/>
  <c r="M285" i="19"/>
  <c r="K285" i="19"/>
  <c r="O284" i="19"/>
  <c r="M284" i="19"/>
  <c r="K284" i="19"/>
  <c r="O283" i="19"/>
  <c r="M283" i="19"/>
  <c r="K283" i="19"/>
  <c r="O282" i="19"/>
  <c r="M282" i="19"/>
  <c r="K282" i="19"/>
  <c r="O281" i="19"/>
  <c r="M281" i="19"/>
  <c r="K281" i="19"/>
  <c r="O280" i="19"/>
  <c r="M280" i="19"/>
  <c r="K280" i="19"/>
  <c r="O279" i="19"/>
  <c r="M279" i="19"/>
  <c r="K279" i="19"/>
  <c r="O278" i="19"/>
  <c r="M278" i="19"/>
  <c r="K278" i="19"/>
  <c r="O277" i="19"/>
  <c r="M277" i="19"/>
  <c r="K277" i="19"/>
  <c r="O276" i="19"/>
  <c r="M276" i="19"/>
  <c r="K276" i="19"/>
  <c r="O275" i="19"/>
  <c r="M275" i="19"/>
  <c r="K275" i="19"/>
  <c r="O274" i="19"/>
  <c r="M274" i="19"/>
  <c r="K274" i="19"/>
  <c r="O273" i="19"/>
  <c r="M273" i="19"/>
  <c r="K273" i="19"/>
  <c r="O272" i="19"/>
  <c r="M272" i="19"/>
  <c r="K272" i="19"/>
  <c r="O271" i="19"/>
  <c r="M271" i="19"/>
  <c r="K271" i="19"/>
  <c r="O270" i="19"/>
  <c r="M270" i="19"/>
  <c r="K270" i="19"/>
  <c r="O269" i="19"/>
  <c r="M269" i="19"/>
  <c r="K269" i="19"/>
  <c r="O268" i="19"/>
  <c r="M268" i="19"/>
  <c r="K268" i="19"/>
  <c r="O267" i="19"/>
  <c r="M267" i="19"/>
  <c r="K267" i="19"/>
  <c r="O266" i="19"/>
  <c r="M266" i="19"/>
  <c r="K266" i="19"/>
  <c r="O265" i="19"/>
  <c r="M265" i="19"/>
  <c r="K265" i="19"/>
  <c r="O264" i="19"/>
  <c r="M264" i="19"/>
  <c r="K264" i="19"/>
  <c r="O263" i="19"/>
  <c r="M263" i="19"/>
  <c r="K263" i="19"/>
  <c r="O262" i="19"/>
  <c r="M262" i="19"/>
  <c r="K262" i="19"/>
  <c r="O261" i="19"/>
  <c r="M261" i="19"/>
  <c r="K261" i="19"/>
  <c r="O260" i="19"/>
  <c r="M260" i="19"/>
  <c r="K260" i="19"/>
  <c r="O259" i="19"/>
  <c r="M259" i="19"/>
  <c r="K259" i="19"/>
  <c r="O258" i="19"/>
  <c r="M258" i="19"/>
  <c r="K258" i="19"/>
  <c r="O257" i="19"/>
  <c r="M257" i="19"/>
  <c r="K257" i="19"/>
  <c r="O256" i="19"/>
  <c r="M256" i="19"/>
  <c r="K256" i="19"/>
  <c r="O255" i="19"/>
  <c r="M255" i="19"/>
  <c r="K255" i="19"/>
  <c r="O254" i="19"/>
  <c r="M254" i="19"/>
  <c r="K254" i="19"/>
  <c r="O253" i="19"/>
  <c r="M253" i="19"/>
  <c r="K253" i="19"/>
  <c r="O252" i="19"/>
  <c r="M252" i="19"/>
  <c r="K252" i="19"/>
  <c r="O251" i="19"/>
  <c r="M251" i="19"/>
  <c r="K251" i="19"/>
  <c r="O250" i="19"/>
  <c r="M250" i="19"/>
  <c r="K250" i="19"/>
  <c r="O249" i="19"/>
  <c r="M249" i="19"/>
  <c r="K249" i="19"/>
  <c r="O248" i="19"/>
  <c r="M248" i="19"/>
  <c r="K248" i="19"/>
  <c r="O247" i="19"/>
  <c r="M247" i="19"/>
  <c r="K247" i="19"/>
  <c r="O246" i="19"/>
  <c r="M246" i="19"/>
  <c r="K246" i="19"/>
  <c r="O245" i="19"/>
  <c r="M245" i="19"/>
  <c r="K245" i="19"/>
  <c r="O244" i="19"/>
  <c r="M244" i="19"/>
  <c r="K244" i="19"/>
  <c r="O243" i="19"/>
  <c r="M243" i="19"/>
  <c r="K243" i="19"/>
  <c r="O242" i="19"/>
  <c r="M242" i="19"/>
  <c r="K242" i="19"/>
  <c r="O241" i="19"/>
  <c r="M241" i="19"/>
  <c r="K241" i="19"/>
  <c r="O240" i="19"/>
  <c r="M240" i="19"/>
  <c r="K240" i="19"/>
  <c r="O239" i="19"/>
  <c r="M239" i="19"/>
  <c r="K239" i="19"/>
  <c r="O238" i="19"/>
  <c r="M238" i="19"/>
  <c r="K238" i="19"/>
  <c r="O237" i="19"/>
  <c r="M237" i="19"/>
  <c r="K237" i="19"/>
  <c r="O236" i="19"/>
  <c r="M236" i="19"/>
  <c r="K236" i="19"/>
  <c r="O235" i="19"/>
  <c r="M235" i="19"/>
  <c r="K235" i="19"/>
  <c r="O234" i="19"/>
  <c r="M234" i="19"/>
  <c r="K234" i="19"/>
  <c r="O233" i="19"/>
  <c r="M233" i="19"/>
  <c r="K233" i="19"/>
  <c r="O232" i="19"/>
  <c r="M232" i="19"/>
  <c r="K232" i="19"/>
  <c r="O231" i="19"/>
  <c r="M231" i="19"/>
  <c r="K231" i="19"/>
  <c r="O230" i="19"/>
  <c r="M230" i="19"/>
  <c r="K230" i="19"/>
  <c r="O229" i="19"/>
  <c r="M229" i="19"/>
  <c r="K229" i="19"/>
  <c r="O228" i="19"/>
  <c r="M228" i="19"/>
  <c r="K228" i="19"/>
  <c r="O227" i="19"/>
  <c r="M227" i="19"/>
  <c r="K227" i="19"/>
  <c r="O226" i="19"/>
  <c r="M226" i="19"/>
  <c r="K226" i="19"/>
  <c r="O225" i="19"/>
  <c r="M225" i="19"/>
  <c r="K225" i="19"/>
  <c r="O224" i="19"/>
  <c r="M224" i="19"/>
  <c r="K224" i="19"/>
  <c r="O223" i="19"/>
  <c r="M223" i="19"/>
  <c r="K223" i="19"/>
  <c r="O222" i="19"/>
  <c r="M222" i="19"/>
  <c r="K222" i="19"/>
  <c r="O221" i="19"/>
  <c r="M221" i="19"/>
  <c r="K221" i="19"/>
  <c r="O220" i="19"/>
  <c r="M220" i="19"/>
  <c r="K220" i="19"/>
  <c r="O219" i="19"/>
  <c r="M219" i="19"/>
  <c r="K219" i="19"/>
  <c r="O218" i="19"/>
  <c r="M218" i="19"/>
  <c r="K218" i="19"/>
  <c r="O217" i="19"/>
  <c r="M217" i="19"/>
  <c r="K217" i="19"/>
  <c r="O216" i="19"/>
  <c r="M216" i="19"/>
  <c r="K216" i="19"/>
  <c r="O215" i="19"/>
  <c r="M215" i="19"/>
  <c r="K215" i="19"/>
  <c r="O214" i="19"/>
  <c r="M214" i="19"/>
  <c r="K214" i="19"/>
  <c r="O213" i="19"/>
  <c r="M213" i="19"/>
  <c r="K213" i="19"/>
  <c r="O212" i="19"/>
  <c r="M212" i="19"/>
  <c r="K212" i="19"/>
  <c r="O211" i="19"/>
  <c r="M211" i="19"/>
  <c r="K211" i="19"/>
  <c r="O210" i="19"/>
  <c r="M210" i="19"/>
  <c r="K210" i="19"/>
  <c r="O209" i="19"/>
  <c r="M209" i="19"/>
  <c r="K209" i="19"/>
  <c r="O208" i="19"/>
  <c r="M208" i="19"/>
  <c r="K208" i="19"/>
  <c r="O207" i="19"/>
  <c r="M207" i="19"/>
  <c r="K207" i="19"/>
  <c r="O206" i="19"/>
  <c r="M206" i="19"/>
  <c r="K206" i="19"/>
  <c r="O205" i="19"/>
  <c r="M205" i="19"/>
  <c r="K205" i="19"/>
  <c r="O204" i="19"/>
  <c r="M204" i="19"/>
  <c r="K204" i="19"/>
  <c r="O203" i="19"/>
  <c r="M203" i="19"/>
  <c r="K203" i="19"/>
  <c r="O202" i="19"/>
  <c r="M202" i="19"/>
  <c r="K202" i="19"/>
  <c r="O201" i="19"/>
  <c r="M201" i="19"/>
  <c r="K201" i="19"/>
  <c r="O200" i="19"/>
  <c r="M200" i="19"/>
  <c r="K200" i="19"/>
  <c r="O199" i="19"/>
  <c r="M199" i="19"/>
  <c r="K199" i="19"/>
  <c r="O198" i="19"/>
  <c r="M198" i="19"/>
  <c r="K198" i="19"/>
  <c r="O197" i="19"/>
  <c r="M197" i="19"/>
  <c r="K197" i="19"/>
  <c r="O196" i="19"/>
  <c r="M196" i="19"/>
  <c r="K196" i="19"/>
  <c r="O195" i="19"/>
  <c r="M195" i="19"/>
  <c r="K195" i="19"/>
  <c r="O194" i="19"/>
  <c r="M194" i="19"/>
  <c r="K194" i="19"/>
  <c r="O193" i="19"/>
  <c r="M193" i="19"/>
  <c r="K193" i="19"/>
  <c r="O192" i="19"/>
  <c r="M192" i="19"/>
  <c r="K192" i="19"/>
  <c r="O191" i="19"/>
  <c r="M191" i="19"/>
  <c r="K191" i="19"/>
  <c r="O190" i="19"/>
  <c r="M190" i="19"/>
  <c r="K190" i="19"/>
  <c r="O189" i="19"/>
  <c r="M189" i="19"/>
  <c r="K189" i="19"/>
  <c r="O188" i="19"/>
  <c r="M188" i="19"/>
  <c r="K188" i="19"/>
  <c r="O187" i="19"/>
  <c r="M187" i="19"/>
  <c r="K187" i="19"/>
  <c r="O186" i="19"/>
  <c r="M186" i="19"/>
  <c r="K186" i="19"/>
  <c r="O185" i="19"/>
  <c r="M185" i="19"/>
  <c r="K185" i="19"/>
  <c r="O184" i="19"/>
  <c r="M184" i="19"/>
  <c r="K184" i="19"/>
  <c r="O183" i="19"/>
  <c r="M183" i="19"/>
  <c r="K183" i="19"/>
  <c r="O182" i="19"/>
  <c r="M182" i="19"/>
  <c r="K182" i="19"/>
  <c r="O181" i="19"/>
  <c r="M181" i="19"/>
  <c r="K181" i="19"/>
  <c r="O180" i="19"/>
  <c r="M180" i="19"/>
  <c r="K180" i="19"/>
  <c r="O179" i="19"/>
  <c r="M179" i="19"/>
  <c r="K179" i="19"/>
  <c r="O178" i="19"/>
  <c r="M178" i="19"/>
  <c r="K178" i="19"/>
  <c r="O177" i="19"/>
  <c r="M177" i="19"/>
  <c r="K177" i="19"/>
  <c r="O176" i="19"/>
  <c r="M176" i="19"/>
  <c r="K176" i="19"/>
  <c r="O175" i="19"/>
  <c r="M175" i="19"/>
  <c r="K175" i="19"/>
  <c r="O174" i="19"/>
  <c r="M174" i="19"/>
  <c r="K174" i="19"/>
  <c r="O173" i="19"/>
  <c r="M173" i="19"/>
  <c r="K173" i="19"/>
  <c r="O172" i="19"/>
  <c r="M172" i="19"/>
  <c r="K172" i="19"/>
  <c r="O171" i="19"/>
  <c r="M171" i="19"/>
  <c r="K171" i="19"/>
  <c r="O170" i="19"/>
  <c r="M170" i="19"/>
  <c r="K170" i="19"/>
  <c r="O169" i="19"/>
  <c r="M169" i="19"/>
  <c r="K169" i="19"/>
  <c r="O168" i="19"/>
  <c r="M168" i="19"/>
  <c r="K168" i="19"/>
  <c r="O167" i="19"/>
  <c r="M167" i="19"/>
  <c r="K167" i="19"/>
  <c r="O166" i="19"/>
  <c r="M166" i="19"/>
  <c r="K166" i="19"/>
  <c r="O165" i="19"/>
  <c r="M165" i="19"/>
  <c r="K165" i="19"/>
  <c r="O164" i="19"/>
  <c r="M164" i="19"/>
  <c r="K164" i="19"/>
  <c r="O163" i="19"/>
  <c r="M163" i="19"/>
  <c r="K163" i="19"/>
  <c r="O162" i="19"/>
  <c r="M162" i="19"/>
  <c r="K162" i="19"/>
  <c r="O161" i="19"/>
  <c r="M161" i="19"/>
  <c r="K161" i="19"/>
  <c r="O160" i="19"/>
  <c r="M160" i="19"/>
  <c r="K160" i="19"/>
  <c r="O159" i="19"/>
  <c r="M159" i="19"/>
  <c r="K159" i="19"/>
  <c r="O158" i="19"/>
  <c r="M158" i="19"/>
  <c r="K158" i="19"/>
  <c r="O157" i="19"/>
  <c r="M157" i="19"/>
  <c r="K157" i="19"/>
  <c r="O156" i="19"/>
  <c r="M156" i="19"/>
  <c r="K156" i="19"/>
  <c r="O155" i="19"/>
  <c r="M155" i="19"/>
  <c r="K155" i="19"/>
  <c r="O154" i="19"/>
  <c r="M154" i="19"/>
  <c r="K154" i="19"/>
  <c r="O153" i="19"/>
  <c r="M153" i="19"/>
  <c r="K153" i="19"/>
  <c r="O152" i="19"/>
  <c r="M152" i="19"/>
  <c r="K152" i="19"/>
  <c r="O151" i="19"/>
  <c r="M151" i="19"/>
  <c r="K151" i="19"/>
  <c r="O150" i="19"/>
  <c r="M150" i="19"/>
  <c r="K150" i="19"/>
  <c r="O149" i="19"/>
  <c r="M149" i="19"/>
  <c r="K149" i="19"/>
  <c r="O148" i="19"/>
  <c r="M148" i="19"/>
  <c r="K148" i="19"/>
  <c r="O147" i="19"/>
  <c r="M147" i="19"/>
  <c r="K147" i="19"/>
  <c r="O146" i="19"/>
  <c r="M146" i="19"/>
  <c r="K146" i="19"/>
  <c r="O145" i="19"/>
  <c r="M145" i="19"/>
  <c r="K145" i="19"/>
  <c r="O144" i="19"/>
  <c r="M144" i="19"/>
  <c r="K144" i="19"/>
  <c r="O143" i="19"/>
  <c r="M143" i="19"/>
  <c r="K143" i="19"/>
  <c r="O142" i="19"/>
  <c r="M142" i="19"/>
  <c r="K142" i="19"/>
  <c r="O141" i="19"/>
  <c r="M141" i="19"/>
  <c r="K141" i="19"/>
  <c r="O140" i="19"/>
  <c r="M140" i="19"/>
  <c r="K140" i="19"/>
  <c r="O139" i="19"/>
  <c r="M139" i="19"/>
  <c r="K139" i="19"/>
  <c r="O138" i="19"/>
  <c r="M138" i="19"/>
  <c r="K138" i="19"/>
  <c r="O137" i="19"/>
  <c r="M137" i="19"/>
  <c r="K137" i="19"/>
  <c r="O136" i="19"/>
  <c r="M136" i="19"/>
  <c r="K136" i="19"/>
  <c r="O135" i="19"/>
  <c r="M135" i="19"/>
  <c r="K135" i="19"/>
  <c r="O134" i="19"/>
  <c r="M134" i="19"/>
  <c r="K134" i="19"/>
  <c r="O133" i="19"/>
  <c r="M133" i="19"/>
  <c r="K133" i="19"/>
  <c r="O132" i="19"/>
  <c r="M132" i="19"/>
  <c r="K132" i="19"/>
  <c r="O131" i="19"/>
  <c r="M131" i="19"/>
  <c r="K131" i="19"/>
  <c r="O130" i="19"/>
  <c r="M130" i="19"/>
  <c r="K130" i="19"/>
  <c r="O129" i="19"/>
  <c r="M129" i="19"/>
  <c r="K129" i="19"/>
  <c r="O128" i="19"/>
  <c r="M128" i="19"/>
  <c r="K128" i="19"/>
  <c r="O127" i="19"/>
  <c r="M127" i="19"/>
  <c r="K127" i="19"/>
  <c r="O126" i="19"/>
  <c r="M126" i="19"/>
  <c r="K126" i="19"/>
  <c r="O125" i="19"/>
  <c r="M125" i="19"/>
  <c r="K125" i="19"/>
  <c r="O124" i="19"/>
  <c r="M124" i="19"/>
  <c r="K124" i="19"/>
  <c r="O123" i="19"/>
  <c r="M123" i="19"/>
  <c r="K123" i="19"/>
  <c r="O122" i="19"/>
  <c r="M122" i="19"/>
  <c r="K122" i="19"/>
  <c r="O121" i="19"/>
  <c r="M121" i="19"/>
  <c r="K121" i="19"/>
  <c r="O120" i="19"/>
  <c r="M120" i="19"/>
  <c r="K120" i="19"/>
  <c r="O119" i="19"/>
  <c r="M119" i="19"/>
  <c r="K119" i="19"/>
  <c r="O118" i="19"/>
  <c r="M118" i="19"/>
  <c r="K118" i="19"/>
  <c r="O117" i="19"/>
  <c r="M117" i="19"/>
  <c r="K117" i="19"/>
  <c r="O116" i="19"/>
  <c r="M116" i="19"/>
  <c r="K116" i="19"/>
  <c r="O115" i="19"/>
  <c r="M115" i="19"/>
  <c r="K115" i="19"/>
  <c r="O114" i="19"/>
  <c r="M114" i="19"/>
  <c r="K114" i="19"/>
  <c r="O113" i="19"/>
  <c r="M113" i="19"/>
  <c r="K113" i="19"/>
  <c r="O112" i="19"/>
  <c r="M112" i="19"/>
  <c r="K112" i="19"/>
  <c r="O111" i="19"/>
  <c r="M111" i="19"/>
  <c r="K111" i="19"/>
  <c r="O110" i="19"/>
  <c r="M110" i="19"/>
  <c r="K110" i="19"/>
  <c r="O109" i="19"/>
  <c r="M109" i="19"/>
  <c r="K109" i="19"/>
  <c r="O108" i="19"/>
  <c r="M108" i="19"/>
  <c r="K108" i="19"/>
  <c r="O107" i="19"/>
  <c r="M107" i="19"/>
  <c r="K107" i="19"/>
  <c r="O106" i="19"/>
  <c r="M106" i="19"/>
  <c r="K106" i="19"/>
  <c r="O105" i="19"/>
  <c r="M105" i="19"/>
  <c r="K105" i="19"/>
  <c r="O104" i="19"/>
  <c r="M104" i="19"/>
  <c r="K104" i="19"/>
  <c r="O103" i="19"/>
  <c r="M103" i="19"/>
  <c r="K103" i="19"/>
  <c r="O102" i="19"/>
  <c r="M102" i="19"/>
  <c r="K102" i="19"/>
  <c r="O101" i="19"/>
  <c r="M101" i="19"/>
  <c r="K101" i="19"/>
  <c r="O100" i="19"/>
  <c r="M100" i="19"/>
  <c r="K100" i="19"/>
  <c r="O99" i="19"/>
  <c r="M99" i="19"/>
  <c r="K99" i="19"/>
  <c r="O98" i="19"/>
  <c r="M98" i="19"/>
  <c r="K98" i="19"/>
  <c r="O97" i="19"/>
  <c r="M97" i="19"/>
  <c r="K97" i="19"/>
  <c r="O96" i="19"/>
  <c r="M96" i="19"/>
  <c r="K96" i="19"/>
  <c r="O95" i="19"/>
  <c r="M95" i="19"/>
  <c r="K95" i="19"/>
  <c r="O94" i="19"/>
  <c r="M94" i="19"/>
  <c r="K94" i="19"/>
  <c r="O93" i="19"/>
  <c r="M93" i="19"/>
  <c r="K93" i="19"/>
  <c r="O92" i="19"/>
  <c r="M92" i="19"/>
  <c r="K92" i="19"/>
  <c r="O91" i="19"/>
  <c r="M91" i="19"/>
  <c r="K91" i="19"/>
  <c r="O90" i="19"/>
  <c r="M90" i="19"/>
  <c r="K90" i="19"/>
  <c r="O89" i="19"/>
  <c r="M89" i="19"/>
  <c r="K89" i="19"/>
  <c r="O88" i="19"/>
  <c r="M88" i="19"/>
  <c r="K88" i="19"/>
  <c r="O87" i="19"/>
  <c r="M87" i="19"/>
  <c r="K87" i="19"/>
  <c r="O86" i="19"/>
  <c r="M86" i="19"/>
  <c r="K86" i="19"/>
  <c r="O85" i="19"/>
  <c r="M85" i="19"/>
  <c r="K85" i="19"/>
  <c r="O84" i="19"/>
  <c r="M84" i="19"/>
  <c r="K84" i="19"/>
  <c r="O83" i="19"/>
  <c r="M83" i="19"/>
  <c r="K83" i="19"/>
  <c r="O82" i="19"/>
  <c r="M82" i="19"/>
  <c r="K82" i="19"/>
  <c r="O81" i="19"/>
  <c r="M81" i="19"/>
  <c r="K81" i="19"/>
  <c r="O80" i="19"/>
  <c r="M80" i="19"/>
  <c r="K80" i="19"/>
  <c r="O79" i="19"/>
  <c r="M79" i="19"/>
  <c r="K79" i="19"/>
  <c r="O78" i="19"/>
  <c r="M78" i="19"/>
  <c r="K78" i="19"/>
  <c r="O77" i="19"/>
  <c r="M77" i="19"/>
  <c r="K77" i="19"/>
  <c r="O76" i="19"/>
  <c r="M76" i="19"/>
  <c r="K76" i="19"/>
  <c r="O75" i="19"/>
  <c r="M75" i="19"/>
  <c r="K75" i="19"/>
  <c r="O74" i="19"/>
  <c r="M74" i="19"/>
  <c r="K74" i="19"/>
  <c r="O73" i="19"/>
  <c r="M73" i="19"/>
  <c r="K73" i="19"/>
  <c r="O72" i="19"/>
  <c r="M72" i="19"/>
  <c r="K72" i="19"/>
  <c r="O71" i="19"/>
  <c r="M71" i="19"/>
  <c r="K71" i="19"/>
  <c r="O70" i="19"/>
  <c r="M70" i="19"/>
  <c r="K70" i="19"/>
  <c r="O69" i="19"/>
  <c r="M69" i="19"/>
  <c r="K69" i="19"/>
  <c r="O68" i="19"/>
  <c r="M68" i="19"/>
  <c r="K68" i="19"/>
  <c r="O67" i="19"/>
  <c r="M67" i="19"/>
  <c r="K67" i="19"/>
  <c r="O66" i="19"/>
  <c r="M66" i="19"/>
  <c r="K66" i="19"/>
  <c r="O65" i="19"/>
  <c r="M65" i="19"/>
  <c r="K65" i="19"/>
  <c r="O64" i="19"/>
  <c r="M64" i="19"/>
  <c r="K64" i="19"/>
  <c r="O63" i="19"/>
  <c r="M63" i="19"/>
  <c r="K63" i="19"/>
  <c r="O62" i="19"/>
  <c r="M62" i="19"/>
  <c r="K62" i="19"/>
  <c r="O61" i="19"/>
  <c r="M61" i="19"/>
  <c r="K61" i="19"/>
  <c r="O60" i="19"/>
  <c r="M60" i="19"/>
  <c r="K60" i="19"/>
  <c r="O59" i="19"/>
  <c r="M59" i="19"/>
  <c r="K59" i="19"/>
  <c r="O58" i="19"/>
  <c r="M58" i="19"/>
  <c r="K58" i="19"/>
  <c r="O57" i="19"/>
  <c r="M57" i="19"/>
  <c r="K57" i="19"/>
  <c r="O56" i="19"/>
  <c r="M56" i="19"/>
  <c r="K56" i="19"/>
  <c r="O55" i="19"/>
  <c r="M55" i="19"/>
  <c r="K55" i="19"/>
  <c r="O54" i="19"/>
  <c r="M54" i="19"/>
  <c r="K54" i="19"/>
  <c r="O53" i="19"/>
  <c r="M53" i="19"/>
  <c r="K53" i="19"/>
  <c r="O52" i="19"/>
  <c r="M52" i="19"/>
  <c r="K52" i="19"/>
  <c r="O51" i="19"/>
  <c r="M51" i="19"/>
  <c r="K51" i="19"/>
  <c r="O50" i="19"/>
  <c r="M50" i="19"/>
  <c r="K50" i="19"/>
  <c r="O49" i="19"/>
  <c r="M49" i="19"/>
  <c r="K49" i="19"/>
  <c r="O48" i="19"/>
  <c r="M48" i="19"/>
  <c r="K48" i="19"/>
  <c r="O47" i="19"/>
  <c r="M47" i="19"/>
  <c r="K47" i="19"/>
  <c r="O46" i="19"/>
  <c r="M46" i="19"/>
  <c r="K46" i="19"/>
  <c r="O45" i="19"/>
  <c r="M45" i="19"/>
  <c r="K45" i="19"/>
  <c r="O44" i="19"/>
  <c r="M44" i="19"/>
  <c r="K44" i="19"/>
  <c r="O43" i="19"/>
  <c r="M43" i="19"/>
  <c r="K43" i="19"/>
  <c r="O42" i="19"/>
  <c r="M42" i="19"/>
  <c r="K42" i="19"/>
  <c r="O41" i="19"/>
  <c r="M41" i="19"/>
  <c r="K41" i="19"/>
  <c r="O40" i="19"/>
  <c r="M40" i="19"/>
  <c r="K40" i="19"/>
  <c r="O39" i="19"/>
  <c r="M39" i="19"/>
  <c r="K39" i="19"/>
  <c r="O38" i="19"/>
  <c r="M38" i="19"/>
  <c r="K38" i="19"/>
  <c r="O37" i="19"/>
  <c r="M37" i="19"/>
  <c r="K37" i="19"/>
  <c r="O36" i="19"/>
  <c r="M36" i="19"/>
  <c r="K36" i="19"/>
  <c r="O35" i="19"/>
  <c r="M35" i="19"/>
  <c r="K35" i="19"/>
  <c r="O34" i="19"/>
  <c r="M34" i="19"/>
  <c r="K34" i="19"/>
  <c r="O33" i="19"/>
  <c r="M33" i="19"/>
  <c r="K33" i="19"/>
  <c r="O32" i="19"/>
  <c r="M32" i="19"/>
  <c r="K32" i="19"/>
  <c r="O31" i="19"/>
  <c r="M31" i="19"/>
  <c r="K31" i="19"/>
  <c r="O30" i="19"/>
  <c r="M30" i="19"/>
  <c r="K30" i="19"/>
  <c r="O29" i="19"/>
  <c r="M29" i="19"/>
  <c r="K29" i="19"/>
  <c r="O28" i="19"/>
  <c r="M28" i="19"/>
  <c r="K28" i="19"/>
  <c r="O27" i="19"/>
  <c r="M27" i="19"/>
  <c r="K27" i="19"/>
  <c r="O26" i="19"/>
  <c r="M26" i="19"/>
  <c r="K26" i="19"/>
  <c r="O25" i="19"/>
  <c r="M25" i="19"/>
  <c r="K25" i="19"/>
  <c r="O24" i="19"/>
  <c r="M24" i="19"/>
  <c r="K24" i="19"/>
  <c r="O23" i="19"/>
  <c r="M23" i="19"/>
  <c r="K23" i="19"/>
  <c r="O22" i="19"/>
  <c r="M22" i="19"/>
  <c r="K22" i="19"/>
  <c r="O21" i="19"/>
  <c r="M21" i="19"/>
  <c r="K21" i="19"/>
  <c r="O20" i="19"/>
  <c r="M20" i="19"/>
  <c r="K20" i="19"/>
  <c r="O19" i="19"/>
  <c r="M19" i="19"/>
  <c r="K19" i="19"/>
  <c r="O18" i="19"/>
  <c r="M18" i="19"/>
  <c r="K18" i="19"/>
  <c r="O17" i="19"/>
  <c r="M17" i="19"/>
  <c r="K17" i="19"/>
  <c r="O16" i="19"/>
  <c r="M16" i="19"/>
  <c r="K16" i="19"/>
  <c r="O15" i="19"/>
  <c r="M15" i="19"/>
  <c r="K15" i="19"/>
  <c r="O14" i="19"/>
  <c r="M14" i="19"/>
  <c r="K14" i="19"/>
  <c r="O13" i="19"/>
  <c r="M13" i="19"/>
  <c r="K13" i="19"/>
  <c r="O12" i="19"/>
  <c r="M12" i="19"/>
  <c r="K12" i="19"/>
  <c r="O11" i="19"/>
  <c r="M11" i="19"/>
  <c r="K11" i="19"/>
  <c r="O10" i="19"/>
  <c r="M10" i="19"/>
  <c r="K10" i="19"/>
  <c r="O9" i="19"/>
  <c r="M9" i="19"/>
  <c r="K9" i="19"/>
  <c r="O8" i="19"/>
  <c r="O454" i="19" s="1"/>
  <c r="O460" i="19" s="1"/>
  <c r="M8" i="19"/>
  <c r="M454" i="19" s="1"/>
  <c r="M460" i="19" s="1"/>
  <c r="K8" i="19"/>
  <c r="K454" i="19" s="1"/>
  <c r="K460" i="19" s="1"/>
  <c r="O7" i="19"/>
  <c r="M7" i="19"/>
  <c r="K7" i="19"/>
  <c r="O6" i="19"/>
  <c r="M6" i="19"/>
  <c r="K6" i="19"/>
  <c r="O5" i="19"/>
  <c r="M5" i="19"/>
  <c r="K5" i="19"/>
  <c r="O4" i="19"/>
  <c r="M4" i="19"/>
  <c r="K4" i="19"/>
  <c r="G100" i="18" l="1"/>
  <c r="H97" i="18"/>
  <c r="G97" i="18"/>
  <c r="F97" i="18"/>
  <c r="E97" i="18"/>
  <c r="D97" i="18"/>
  <c r="C97" i="18"/>
  <c r="H96" i="18"/>
  <c r="G96" i="18"/>
  <c r="F96" i="18"/>
  <c r="E96" i="18"/>
  <c r="D96" i="18"/>
  <c r="C96" i="18"/>
  <c r="H95" i="18"/>
  <c r="G95" i="18"/>
  <c r="F95" i="18"/>
  <c r="E95" i="18"/>
  <c r="D95" i="18"/>
  <c r="C95" i="18"/>
  <c r="H94" i="18"/>
  <c r="G94" i="18"/>
  <c r="F94" i="18"/>
  <c r="E94" i="18"/>
  <c r="E100" i="18" s="1"/>
  <c r="D94" i="18"/>
  <c r="C94" i="18"/>
  <c r="C100" i="18" s="1"/>
  <c r="O93" i="18"/>
  <c r="M93" i="18"/>
  <c r="K93" i="18"/>
  <c r="O92" i="18"/>
  <c r="M92" i="18"/>
  <c r="K92" i="18"/>
  <c r="O91" i="18"/>
  <c r="M91" i="18"/>
  <c r="K91" i="18"/>
  <c r="O90" i="18"/>
  <c r="M90" i="18"/>
  <c r="K90" i="18"/>
  <c r="O89" i="18"/>
  <c r="M89" i="18"/>
  <c r="K89" i="18"/>
  <c r="O88" i="18"/>
  <c r="M88" i="18"/>
  <c r="K88" i="18"/>
  <c r="O87" i="18"/>
  <c r="M87" i="18"/>
  <c r="K87" i="18"/>
  <c r="O86" i="18"/>
  <c r="M86" i="18"/>
  <c r="K86" i="18"/>
  <c r="O85" i="18"/>
  <c r="M85" i="18"/>
  <c r="K85" i="18"/>
  <c r="O84" i="18"/>
  <c r="M84" i="18"/>
  <c r="K84" i="18"/>
  <c r="O83" i="18"/>
  <c r="M83" i="18"/>
  <c r="K83" i="18"/>
  <c r="O82" i="18"/>
  <c r="M82" i="18"/>
  <c r="K82" i="18"/>
  <c r="O81" i="18"/>
  <c r="M81" i="18"/>
  <c r="K81" i="18"/>
  <c r="O80" i="18"/>
  <c r="M80" i="18"/>
  <c r="K80" i="18"/>
  <c r="O79" i="18"/>
  <c r="M79" i="18"/>
  <c r="K79" i="18"/>
  <c r="O78" i="18"/>
  <c r="M78" i="18"/>
  <c r="K78" i="18"/>
  <c r="O77" i="18"/>
  <c r="M77" i="18"/>
  <c r="K77" i="18"/>
  <c r="O76" i="18"/>
  <c r="M76" i="18"/>
  <c r="K76" i="18"/>
  <c r="O75" i="18"/>
  <c r="M75" i="18"/>
  <c r="K75" i="18"/>
  <c r="O74" i="18"/>
  <c r="M74" i="18"/>
  <c r="K74" i="18"/>
  <c r="O73" i="18"/>
  <c r="M73" i="18"/>
  <c r="K73" i="18"/>
  <c r="O72" i="18"/>
  <c r="M72" i="18"/>
  <c r="K72" i="18"/>
  <c r="O71" i="18"/>
  <c r="M71" i="18"/>
  <c r="K71" i="18"/>
  <c r="O70" i="18"/>
  <c r="M70" i="18"/>
  <c r="K70" i="18"/>
  <c r="O69" i="18"/>
  <c r="M69" i="18"/>
  <c r="K69" i="18"/>
  <c r="O68" i="18"/>
  <c r="M68" i="18"/>
  <c r="K68" i="18"/>
  <c r="O67" i="18"/>
  <c r="M67" i="18"/>
  <c r="K67" i="18"/>
  <c r="O66" i="18"/>
  <c r="M66" i="18"/>
  <c r="K66" i="18"/>
  <c r="O65" i="18"/>
  <c r="M65" i="18"/>
  <c r="K65" i="18"/>
  <c r="O64" i="18"/>
  <c r="M64" i="18"/>
  <c r="K64" i="18"/>
  <c r="O63" i="18"/>
  <c r="M63" i="18"/>
  <c r="K63" i="18"/>
  <c r="O62" i="18"/>
  <c r="M62" i="18"/>
  <c r="K62" i="18"/>
  <c r="O61" i="18"/>
  <c r="M61" i="18"/>
  <c r="K61" i="18"/>
  <c r="O60" i="18"/>
  <c r="M60" i="18"/>
  <c r="K60" i="18"/>
  <c r="O59" i="18"/>
  <c r="M59" i="18"/>
  <c r="K59" i="18"/>
  <c r="O58" i="18"/>
  <c r="M58" i="18"/>
  <c r="K58" i="18"/>
  <c r="O57" i="18"/>
  <c r="M57" i="18"/>
  <c r="K57" i="18"/>
  <c r="O56" i="18"/>
  <c r="M56" i="18"/>
  <c r="K56" i="18"/>
  <c r="O55" i="18"/>
  <c r="M55" i="18"/>
  <c r="K55" i="18"/>
  <c r="O54" i="18"/>
  <c r="M54" i="18"/>
  <c r="K54" i="18"/>
  <c r="O53" i="18"/>
  <c r="M53" i="18"/>
  <c r="K53" i="18"/>
  <c r="O52" i="18"/>
  <c r="M52" i="18"/>
  <c r="K52" i="18"/>
  <c r="O51" i="18"/>
  <c r="M51" i="18"/>
  <c r="K51" i="18"/>
  <c r="O50" i="18"/>
  <c r="M50" i="18"/>
  <c r="K50" i="18"/>
  <c r="O49" i="18"/>
  <c r="M49" i="18"/>
  <c r="K49" i="18"/>
  <c r="O48" i="18"/>
  <c r="M48" i="18"/>
  <c r="K48" i="18"/>
  <c r="O47" i="18"/>
  <c r="M47" i="18"/>
  <c r="K47" i="18"/>
  <c r="O46" i="18"/>
  <c r="M46" i="18"/>
  <c r="K46" i="18"/>
  <c r="O45" i="18"/>
  <c r="M45" i="18"/>
  <c r="K45" i="18"/>
  <c r="O44" i="18"/>
  <c r="M44" i="18"/>
  <c r="K44" i="18"/>
  <c r="O43" i="18"/>
  <c r="M43" i="18"/>
  <c r="K43" i="18"/>
  <c r="O42" i="18"/>
  <c r="M42" i="18"/>
  <c r="K42" i="18"/>
  <c r="O41" i="18"/>
  <c r="M41" i="18"/>
  <c r="K41" i="18"/>
  <c r="O40" i="18"/>
  <c r="M40" i="18"/>
  <c r="K40" i="18"/>
  <c r="O39" i="18"/>
  <c r="M39" i="18"/>
  <c r="K39" i="18"/>
  <c r="O38" i="18"/>
  <c r="M38" i="18"/>
  <c r="K38" i="18"/>
  <c r="O37" i="18"/>
  <c r="M37" i="18"/>
  <c r="K37" i="18"/>
  <c r="O36" i="18"/>
  <c r="M36" i="18"/>
  <c r="K36" i="18"/>
  <c r="O35" i="18"/>
  <c r="M35" i="18"/>
  <c r="K35" i="18"/>
  <c r="O34" i="18"/>
  <c r="M34" i="18"/>
  <c r="K34" i="18"/>
  <c r="O33" i="18"/>
  <c r="M33" i="18"/>
  <c r="K33" i="18"/>
  <c r="O32" i="18"/>
  <c r="M32" i="18"/>
  <c r="K32" i="18"/>
  <c r="O31" i="18"/>
  <c r="M31" i="18"/>
  <c r="K31" i="18"/>
  <c r="O30" i="18"/>
  <c r="M30" i="18"/>
  <c r="K30" i="18"/>
  <c r="O29" i="18"/>
  <c r="M29" i="18"/>
  <c r="K29" i="18"/>
  <c r="O28" i="18"/>
  <c r="M28" i="18"/>
  <c r="K28" i="18"/>
  <c r="O27" i="18"/>
  <c r="M27" i="18"/>
  <c r="K27" i="18"/>
  <c r="O26" i="18"/>
  <c r="M26" i="18"/>
  <c r="K26" i="18"/>
  <c r="O25" i="18"/>
  <c r="M25" i="18"/>
  <c r="K25" i="18"/>
  <c r="O24" i="18"/>
  <c r="M24" i="18"/>
  <c r="K24" i="18"/>
  <c r="O23" i="18"/>
  <c r="M23" i="18"/>
  <c r="K23" i="18"/>
  <c r="O22" i="18"/>
  <c r="M22" i="18"/>
  <c r="K22" i="18"/>
  <c r="O21" i="18"/>
  <c r="M21" i="18"/>
  <c r="K21" i="18"/>
  <c r="O20" i="18"/>
  <c r="M20" i="18"/>
  <c r="K20" i="18"/>
  <c r="O19" i="18"/>
  <c r="M19" i="18"/>
  <c r="K19" i="18"/>
  <c r="O18" i="18"/>
  <c r="M18" i="18"/>
  <c r="K18" i="18"/>
  <c r="O17" i="18"/>
  <c r="M17" i="18"/>
  <c r="K17" i="18"/>
  <c r="O16" i="18"/>
  <c r="M16" i="18"/>
  <c r="K16" i="18"/>
  <c r="O15" i="18"/>
  <c r="M15" i="18"/>
  <c r="K15" i="18"/>
  <c r="O14" i="18"/>
  <c r="M14" i="18"/>
  <c r="K14" i="18"/>
  <c r="O13" i="18"/>
  <c r="M13" i="18"/>
  <c r="K13" i="18"/>
  <c r="O12" i="18"/>
  <c r="M12" i="18"/>
  <c r="K12" i="18"/>
  <c r="O11" i="18"/>
  <c r="M11" i="18"/>
  <c r="K11" i="18"/>
  <c r="O10" i="18"/>
  <c r="M10" i="18"/>
  <c r="K10" i="18"/>
  <c r="O9" i="18"/>
  <c r="M9" i="18"/>
  <c r="K9" i="18"/>
  <c r="O8" i="18"/>
  <c r="M8" i="18"/>
  <c r="K8" i="18"/>
  <c r="O7" i="18"/>
  <c r="M7" i="18"/>
  <c r="K7" i="18"/>
  <c r="O6" i="18"/>
  <c r="M6" i="18"/>
  <c r="K6" i="18"/>
  <c r="O5" i="18"/>
  <c r="M5" i="18"/>
  <c r="K5" i="18"/>
  <c r="O4" i="18"/>
  <c r="O94" i="18" s="1"/>
  <c r="O100" i="18" s="1"/>
  <c r="M4" i="18"/>
  <c r="M94" i="18" s="1"/>
  <c r="M100" i="18" s="1"/>
  <c r="K4" i="18"/>
  <c r="K94" i="18" s="1"/>
  <c r="K100" i="18" s="1"/>
  <c r="H487" i="17"/>
  <c r="G487" i="17"/>
  <c r="F487" i="17"/>
  <c r="E487" i="17"/>
  <c r="D487" i="17"/>
  <c r="C487" i="17"/>
  <c r="H486" i="17"/>
  <c r="G486" i="17"/>
  <c r="F486" i="17"/>
  <c r="E486" i="17"/>
  <c r="D486" i="17"/>
  <c r="C486" i="17"/>
  <c r="H485" i="17"/>
  <c r="G485" i="17"/>
  <c r="F485" i="17"/>
  <c r="E485" i="17"/>
  <c r="D485" i="17"/>
  <c r="C485" i="17"/>
  <c r="H484" i="17"/>
  <c r="G484" i="17"/>
  <c r="G490" i="17" s="1"/>
  <c r="F484" i="17"/>
  <c r="E484" i="17"/>
  <c r="E490" i="17" s="1"/>
  <c r="D484" i="17"/>
  <c r="C484" i="17"/>
  <c r="C490" i="17" s="1"/>
  <c r="O483" i="17"/>
  <c r="M483" i="17"/>
  <c r="K483" i="17"/>
  <c r="O482" i="17"/>
  <c r="M482" i="17"/>
  <c r="K482" i="17"/>
  <c r="O481" i="17"/>
  <c r="M481" i="17"/>
  <c r="K481" i="17"/>
  <c r="O480" i="17"/>
  <c r="M480" i="17"/>
  <c r="K480" i="17"/>
  <c r="O479" i="17"/>
  <c r="M479" i="17"/>
  <c r="K479" i="17"/>
  <c r="O478" i="17"/>
  <c r="M478" i="17"/>
  <c r="K478" i="17"/>
  <c r="O477" i="17"/>
  <c r="M477" i="17"/>
  <c r="K477" i="17"/>
  <c r="O476" i="17"/>
  <c r="M476" i="17"/>
  <c r="K476" i="17"/>
  <c r="O475" i="17"/>
  <c r="M475" i="17"/>
  <c r="K475" i="17"/>
  <c r="O474" i="17"/>
  <c r="M474" i="17"/>
  <c r="K474" i="17"/>
  <c r="O473" i="17"/>
  <c r="M473" i="17"/>
  <c r="K473" i="17"/>
  <c r="O472" i="17"/>
  <c r="M472" i="17"/>
  <c r="K472" i="17"/>
  <c r="O471" i="17"/>
  <c r="M471" i="17"/>
  <c r="K471" i="17"/>
  <c r="O470" i="17"/>
  <c r="M470" i="17"/>
  <c r="K470" i="17"/>
  <c r="O469" i="17"/>
  <c r="M469" i="17"/>
  <c r="K469" i="17"/>
  <c r="O468" i="17"/>
  <c r="M468" i="17"/>
  <c r="K468" i="17"/>
  <c r="O467" i="17"/>
  <c r="M467" i="17"/>
  <c r="K467" i="17"/>
  <c r="O466" i="17"/>
  <c r="M466" i="17"/>
  <c r="K466" i="17"/>
  <c r="O465" i="17"/>
  <c r="M465" i="17"/>
  <c r="K465" i="17"/>
  <c r="O464" i="17"/>
  <c r="M464" i="17"/>
  <c r="K464" i="17"/>
  <c r="O463" i="17"/>
  <c r="M463" i="17"/>
  <c r="K463" i="17"/>
  <c r="O462" i="17"/>
  <c r="M462" i="17"/>
  <c r="K462" i="17"/>
  <c r="O461" i="17"/>
  <c r="M461" i="17"/>
  <c r="K461" i="17"/>
  <c r="O460" i="17"/>
  <c r="M460" i="17"/>
  <c r="K460" i="17"/>
  <c r="O459" i="17"/>
  <c r="M459" i="17"/>
  <c r="K459" i="17"/>
  <c r="O458" i="17"/>
  <c r="M458" i="17"/>
  <c r="K458" i="17"/>
  <c r="O457" i="17"/>
  <c r="M457" i="17"/>
  <c r="K457" i="17"/>
  <c r="O456" i="17"/>
  <c r="M456" i="17"/>
  <c r="K456" i="17"/>
  <c r="O455" i="17"/>
  <c r="M455" i="17"/>
  <c r="K455" i="17"/>
  <c r="O454" i="17"/>
  <c r="M454" i="17"/>
  <c r="K454" i="17"/>
  <c r="O453" i="17"/>
  <c r="M453" i="17"/>
  <c r="K453" i="17"/>
  <c r="O452" i="17"/>
  <c r="M452" i="17"/>
  <c r="K452" i="17"/>
  <c r="O451" i="17"/>
  <c r="M451" i="17"/>
  <c r="K451" i="17"/>
  <c r="O450" i="17"/>
  <c r="M450" i="17"/>
  <c r="K450" i="17"/>
  <c r="O449" i="17"/>
  <c r="M449" i="17"/>
  <c r="K449" i="17"/>
  <c r="O448" i="17"/>
  <c r="M448" i="17"/>
  <c r="K448" i="17"/>
  <c r="O447" i="17"/>
  <c r="M447" i="17"/>
  <c r="K447" i="17"/>
  <c r="O446" i="17"/>
  <c r="M446" i="17"/>
  <c r="K446" i="17"/>
  <c r="O445" i="17"/>
  <c r="M445" i="17"/>
  <c r="K445" i="17"/>
  <c r="O444" i="17"/>
  <c r="M444" i="17"/>
  <c r="K444" i="17"/>
  <c r="O443" i="17"/>
  <c r="M443" i="17"/>
  <c r="K443" i="17"/>
  <c r="O442" i="17"/>
  <c r="M442" i="17"/>
  <c r="K442" i="17"/>
  <c r="O441" i="17"/>
  <c r="M441" i="17"/>
  <c r="K441" i="17"/>
  <c r="O440" i="17"/>
  <c r="M440" i="17"/>
  <c r="K440" i="17"/>
  <c r="O439" i="17"/>
  <c r="M439" i="17"/>
  <c r="K439" i="17"/>
  <c r="O438" i="17"/>
  <c r="M438" i="17"/>
  <c r="K438" i="17"/>
  <c r="O437" i="17"/>
  <c r="M437" i="17"/>
  <c r="K437" i="17"/>
  <c r="O436" i="17"/>
  <c r="M436" i="17"/>
  <c r="K436" i="17"/>
  <c r="O435" i="17"/>
  <c r="M435" i="17"/>
  <c r="K435" i="17"/>
  <c r="O434" i="17"/>
  <c r="M434" i="17"/>
  <c r="K434" i="17"/>
  <c r="O433" i="17"/>
  <c r="M433" i="17"/>
  <c r="K433" i="17"/>
  <c r="O432" i="17"/>
  <c r="M432" i="17"/>
  <c r="K432" i="17"/>
  <c r="O431" i="17"/>
  <c r="M431" i="17"/>
  <c r="K431" i="17"/>
  <c r="O430" i="17"/>
  <c r="M430" i="17"/>
  <c r="K430" i="17"/>
  <c r="O429" i="17"/>
  <c r="M429" i="17"/>
  <c r="K429" i="17"/>
  <c r="O428" i="17"/>
  <c r="M428" i="17"/>
  <c r="K428" i="17"/>
  <c r="O427" i="17"/>
  <c r="M427" i="17"/>
  <c r="K427" i="17"/>
  <c r="O426" i="17"/>
  <c r="M426" i="17"/>
  <c r="K426" i="17"/>
  <c r="O425" i="17"/>
  <c r="M425" i="17"/>
  <c r="K425" i="17"/>
  <c r="O424" i="17"/>
  <c r="M424" i="17"/>
  <c r="K424" i="17"/>
  <c r="O423" i="17"/>
  <c r="M423" i="17"/>
  <c r="K423" i="17"/>
  <c r="O422" i="17"/>
  <c r="M422" i="17"/>
  <c r="K422" i="17"/>
  <c r="O421" i="17"/>
  <c r="M421" i="17"/>
  <c r="K421" i="17"/>
  <c r="O420" i="17"/>
  <c r="M420" i="17"/>
  <c r="K420" i="17"/>
  <c r="O419" i="17"/>
  <c r="M419" i="17"/>
  <c r="K419" i="17"/>
  <c r="O418" i="17"/>
  <c r="M418" i="17"/>
  <c r="K418" i="17"/>
  <c r="O417" i="17"/>
  <c r="M417" i="17"/>
  <c r="K417" i="17"/>
  <c r="O416" i="17"/>
  <c r="M416" i="17"/>
  <c r="K416" i="17"/>
  <c r="O415" i="17"/>
  <c r="M415" i="17"/>
  <c r="K415" i="17"/>
  <c r="O414" i="17"/>
  <c r="M414" i="17"/>
  <c r="K414" i="17"/>
  <c r="O413" i="17"/>
  <c r="M413" i="17"/>
  <c r="K413" i="17"/>
  <c r="O412" i="17"/>
  <c r="M412" i="17"/>
  <c r="K412" i="17"/>
  <c r="O411" i="17"/>
  <c r="M411" i="17"/>
  <c r="K411" i="17"/>
  <c r="O410" i="17"/>
  <c r="M410" i="17"/>
  <c r="K410" i="17"/>
  <c r="O409" i="17"/>
  <c r="M409" i="17"/>
  <c r="K409" i="17"/>
  <c r="O408" i="17"/>
  <c r="M408" i="17"/>
  <c r="K408" i="17"/>
  <c r="O407" i="17"/>
  <c r="M407" i="17"/>
  <c r="K407" i="17"/>
  <c r="O406" i="17"/>
  <c r="M406" i="17"/>
  <c r="K406" i="17"/>
  <c r="O405" i="17"/>
  <c r="M405" i="17"/>
  <c r="K405" i="17"/>
  <c r="O404" i="17"/>
  <c r="M404" i="17"/>
  <c r="K404" i="17"/>
  <c r="O403" i="17"/>
  <c r="M403" i="17"/>
  <c r="K403" i="17"/>
  <c r="O402" i="17"/>
  <c r="M402" i="17"/>
  <c r="K402" i="17"/>
  <c r="O401" i="17"/>
  <c r="M401" i="17"/>
  <c r="K401" i="17"/>
  <c r="O400" i="17"/>
  <c r="M400" i="17"/>
  <c r="K400" i="17"/>
  <c r="O399" i="17"/>
  <c r="M399" i="17"/>
  <c r="K399" i="17"/>
  <c r="O398" i="17"/>
  <c r="M398" i="17"/>
  <c r="K398" i="17"/>
  <c r="O397" i="17"/>
  <c r="M397" i="17"/>
  <c r="K397" i="17"/>
  <c r="O396" i="17"/>
  <c r="M396" i="17"/>
  <c r="K396" i="17"/>
  <c r="O395" i="17"/>
  <c r="M395" i="17"/>
  <c r="K395" i="17"/>
  <c r="O394" i="17"/>
  <c r="M394" i="17"/>
  <c r="K394" i="17"/>
  <c r="O393" i="17"/>
  <c r="M393" i="17"/>
  <c r="K393" i="17"/>
  <c r="O392" i="17"/>
  <c r="M392" i="17"/>
  <c r="K392" i="17"/>
  <c r="O391" i="17"/>
  <c r="M391" i="17"/>
  <c r="K391" i="17"/>
  <c r="O390" i="17"/>
  <c r="M390" i="17"/>
  <c r="K390" i="17"/>
  <c r="O389" i="17"/>
  <c r="M389" i="17"/>
  <c r="K389" i="17"/>
  <c r="O388" i="17"/>
  <c r="M388" i="17"/>
  <c r="K388" i="17"/>
  <c r="O387" i="17"/>
  <c r="M387" i="17"/>
  <c r="K387" i="17"/>
  <c r="O386" i="17"/>
  <c r="M386" i="17"/>
  <c r="K386" i="17"/>
  <c r="O385" i="17"/>
  <c r="M385" i="17"/>
  <c r="K385" i="17"/>
  <c r="O384" i="17"/>
  <c r="M384" i="17"/>
  <c r="K384" i="17"/>
  <c r="O383" i="17"/>
  <c r="M383" i="17"/>
  <c r="K383" i="17"/>
  <c r="O382" i="17"/>
  <c r="M382" i="17"/>
  <c r="K382" i="17"/>
  <c r="O381" i="17"/>
  <c r="M381" i="17"/>
  <c r="K381" i="17"/>
  <c r="O380" i="17"/>
  <c r="M380" i="17"/>
  <c r="K380" i="17"/>
  <c r="O379" i="17"/>
  <c r="M379" i="17"/>
  <c r="K379" i="17"/>
  <c r="O378" i="17"/>
  <c r="M378" i="17"/>
  <c r="K378" i="17"/>
  <c r="O377" i="17"/>
  <c r="M377" i="17"/>
  <c r="K377" i="17"/>
  <c r="O376" i="17"/>
  <c r="M376" i="17"/>
  <c r="K376" i="17"/>
  <c r="O375" i="17"/>
  <c r="M375" i="17"/>
  <c r="K375" i="17"/>
  <c r="O374" i="17"/>
  <c r="M374" i="17"/>
  <c r="K374" i="17"/>
  <c r="O373" i="17"/>
  <c r="M373" i="17"/>
  <c r="K373" i="17"/>
  <c r="O372" i="17"/>
  <c r="M372" i="17"/>
  <c r="K372" i="17"/>
  <c r="O371" i="17"/>
  <c r="M371" i="17"/>
  <c r="K371" i="17"/>
  <c r="O370" i="17"/>
  <c r="M370" i="17"/>
  <c r="K370" i="17"/>
  <c r="O369" i="17"/>
  <c r="M369" i="17"/>
  <c r="K369" i="17"/>
  <c r="O368" i="17"/>
  <c r="M368" i="17"/>
  <c r="K368" i="17"/>
  <c r="O367" i="17"/>
  <c r="M367" i="17"/>
  <c r="K367" i="17"/>
  <c r="O366" i="17"/>
  <c r="M366" i="17"/>
  <c r="K366" i="17"/>
  <c r="O365" i="17"/>
  <c r="M365" i="17"/>
  <c r="K365" i="17"/>
  <c r="O364" i="17"/>
  <c r="M364" i="17"/>
  <c r="K364" i="17"/>
  <c r="O363" i="17"/>
  <c r="M363" i="17"/>
  <c r="K363" i="17"/>
  <c r="O362" i="17"/>
  <c r="M362" i="17"/>
  <c r="K362" i="17"/>
  <c r="O361" i="17"/>
  <c r="M361" i="17"/>
  <c r="K361" i="17"/>
  <c r="O360" i="17"/>
  <c r="M360" i="17"/>
  <c r="K360" i="17"/>
  <c r="O359" i="17"/>
  <c r="M359" i="17"/>
  <c r="K359" i="17"/>
  <c r="O358" i="17"/>
  <c r="M358" i="17"/>
  <c r="K358" i="17"/>
  <c r="O357" i="17"/>
  <c r="M357" i="17"/>
  <c r="K357" i="17"/>
  <c r="O356" i="17"/>
  <c r="M356" i="17"/>
  <c r="K356" i="17"/>
  <c r="O355" i="17"/>
  <c r="M355" i="17"/>
  <c r="K355" i="17"/>
  <c r="O354" i="17"/>
  <c r="M354" i="17"/>
  <c r="K354" i="17"/>
  <c r="O353" i="17"/>
  <c r="M353" i="17"/>
  <c r="K353" i="17"/>
  <c r="O352" i="17"/>
  <c r="M352" i="17"/>
  <c r="K352" i="17"/>
  <c r="O351" i="17"/>
  <c r="M351" i="17"/>
  <c r="K351" i="17"/>
  <c r="O350" i="17"/>
  <c r="M350" i="17"/>
  <c r="K350" i="17"/>
  <c r="O349" i="17"/>
  <c r="M349" i="17"/>
  <c r="K349" i="17"/>
  <c r="O348" i="17"/>
  <c r="M348" i="17"/>
  <c r="K348" i="17"/>
  <c r="O347" i="17"/>
  <c r="M347" i="17"/>
  <c r="K347" i="17"/>
  <c r="O346" i="17"/>
  <c r="M346" i="17"/>
  <c r="K346" i="17"/>
  <c r="O345" i="17"/>
  <c r="M345" i="17"/>
  <c r="K345" i="17"/>
  <c r="O344" i="17"/>
  <c r="M344" i="17"/>
  <c r="K344" i="17"/>
  <c r="O343" i="17"/>
  <c r="M343" i="17"/>
  <c r="K343" i="17"/>
  <c r="O342" i="17"/>
  <c r="M342" i="17"/>
  <c r="K342" i="17"/>
  <c r="O341" i="17"/>
  <c r="M341" i="17"/>
  <c r="K341" i="17"/>
  <c r="O340" i="17"/>
  <c r="M340" i="17"/>
  <c r="K340" i="17"/>
  <c r="O339" i="17"/>
  <c r="M339" i="17"/>
  <c r="K339" i="17"/>
  <c r="O338" i="17"/>
  <c r="M338" i="17"/>
  <c r="K338" i="17"/>
  <c r="O337" i="17"/>
  <c r="M337" i="17"/>
  <c r="K337" i="17"/>
  <c r="O336" i="17"/>
  <c r="M336" i="17"/>
  <c r="K336" i="17"/>
  <c r="O335" i="17"/>
  <c r="M335" i="17"/>
  <c r="K335" i="17"/>
  <c r="O334" i="17"/>
  <c r="M334" i="17"/>
  <c r="K334" i="17"/>
  <c r="O333" i="17"/>
  <c r="M333" i="17"/>
  <c r="K333" i="17"/>
  <c r="O332" i="17"/>
  <c r="M332" i="17"/>
  <c r="K332" i="17"/>
  <c r="O331" i="17"/>
  <c r="M331" i="17"/>
  <c r="K331" i="17"/>
  <c r="O330" i="17"/>
  <c r="M330" i="17"/>
  <c r="K330" i="17"/>
  <c r="O329" i="17"/>
  <c r="M329" i="17"/>
  <c r="K329" i="17"/>
  <c r="O328" i="17"/>
  <c r="M328" i="17"/>
  <c r="K328" i="17"/>
  <c r="O327" i="17"/>
  <c r="M327" i="17"/>
  <c r="K327" i="17"/>
  <c r="O326" i="17"/>
  <c r="M326" i="17"/>
  <c r="K326" i="17"/>
  <c r="O325" i="17"/>
  <c r="M325" i="17"/>
  <c r="K325" i="17"/>
  <c r="O324" i="17"/>
  <c r="M324" i="17"/>
  <c r="K324" i="17"/>
  <c r="O323" i="17"/>
  <c r="M323" i="17"/>
  <c r="K323" i="17"/>
  <c r="O322" i="17"/>
  <c r="M322" i="17"/>
  <c r="K322" i="17"/>
  <c r="O321" i="17"/>
  <c r="M321" i="17"/>
  <c r="K321" i="17"/>
  <c r="O320" i="17"/>
  <c r="M320" i="17"/>
  <c r="K320" i="17"/>
  <c r="O319" i="17"/>
  <c r="M319" i="17"/>
  <c r="K319" i="17"/>
  <c r="O318" i="17"/>
  <c r="M318" i="17"/>
  <c r="K318" i="17"/>
  <c r="O317" i="17"/>
  <c r="M317" i="17"/>
  <c r="K317" i="17"/>
  <c r="O316" i="17"/>
  <c r="M316" i="17"/>
  <c r="K316" i="17"/>
  <c r="O315" i="17"/>
  <c r="M315" i="17"/>
  <c r="K315" i="17"/>
  <c r="O314" i="17"/>
  <c r="M314" i="17"/>
  <c r="K314" i="17"/>
  <c r="O313" i="17"/>
  <c r="M313" i="17"/>
  <c r="K313" i="17"/>
  <c r="O312" i="17"/>
  <c r="M312" i="17"/>
  <c r="K312" i="17"/>
  <c r="O311" i="17"/>
  <c r="M311" i="17"/>
  <c r="K311" i="17"/>
  <c r="O310" i="17"/>
  <c r="M310" i="17"/>
  <c r="K310" i="17"/>
  <c r="O309" i="17"/>
  <c r="M309" i="17"/>
  <c r="K309" i="17"/>
  <c r="O308" i="17"/>
  <c r="M308" i="17"/>
  <c r="K308" i="17"/>
  <c r="O307" i="17"/>
  <c r="M307" i="17"/>
  <c r="K307" i="17"/>
  <c r="O306" i="17"/>
  <c r="M306" i="17"/>
  <c r="K306" i="17"/>
  <c r="O305" i="17"/>
  <c r="M305" i="17"/>
  <c r="K305" i="17"/>
  <c r="O304" i="17"/>
  <c r="M304" i="17"/>
  <c r="K304" i="17"/>
  <c r="O303" i="17"/>
  <c r="M303" i="17"/>
  <c r="K303" i="17"/>
  <c r="O302" i="17"/>
  <c r="M302" i="17"/>
  <c r="K302" i="17"/>
  <c r="O301" i="17"/>
  <c r="M301" i="17"/>
  <c r="K301" i="17"/>
  <c r="O300" i="17"/>
  <c r="M300" i="17"/>
  <c r="K300" i="17"/>
  <c r="O299" i="17"/>
  <c r="M299" i="17"/>
  <c r="K299" i="17"/>
  <c r="O298" i="17"/>
  <c r="M298" i="17"/>
  <c r="K298" i="17"/>
  <c r="O297" i="17"/>
  <c r="M297" i="17"/>
  <c r="K297" i="17"/>
  <c r="O296" i="17"/>
  <c r="M296" i="17"/>
  <c r="K296" i="17"/>
  <c r="O295" i="17"/>
  <c r="M295" i="17"/>
  <c r="K295" i="17"/>
  <c r="O294" i="17"/>
  <c r="M294" i="17"/>
  <c r="K294" i="17"/>
  <c r="O293" i="17"/>
  <c r="M293" i="17"/>
  <c r="K293" i="17"/>
  <c r="O292" i="17"/>
  <c r="M292" i="17"/>
  <c r="K292" i="17"/>
  <c r="O291" i="17"/>
  <c r="M291" i="17"/>
  <c r="K291" i="17"/>
  <c r="O290" i="17"/>
  <c r="M290" i="17"/>
  <c r="K290" i="17"/>
  <c r="O289" i="17"/>
  <c r="M289" i="17"/>
  <c r="K289" i="17"/>
  <c r="O288" i="17"/>
  <c r="M288" i="17"/>
  <c r="K288" i="17"/>
  <c r="O287" i="17"/>
  <c r="M287" i="17"/>
  <c r="K287" i="17"/>
  <c r="O286" i="17"/>
  <c r="M286" i="17"/>
  <c r="K286" i="17"/>
  <c r="O285" i="17"/>
  <c r="M285" i="17"/>
  <c r="K285" i="17"/>
  <c r="O284" i="17"/>
  <c r="M284" i="17"/>
  <c r="K284" i="17"/>
  <c r="O283" i="17"/>
  <c r="M283" i="17"/>
  <c r="K283" i="17"/>
  <c r="O282" i="17"/>
  <c r="M282" i="17"/>
  <c r="K282" i="17"/>
  <c r="O281" i="17"/>
  <c r="M281" i="17"/>
  <c r="K281" i="17"/>
  <c r="O280" i="17"/>
  <c r="M280" i="17"/>
  <c r="K280" i="17"/>
  <c r="O279" i="17"/>
  <c r="M279" i="17"/>
  <c r="K279" i="17"/>
  <c r="O278" i="17"/>
  <c r="M278" i="17"/>
  <c r="K278" i="17"/>
  <c r="O277" i="17"/>
  <c r="M277" i="17"/>
  <c r="K277" i="17"/>
  <c r="O276" i="17"/>
  <c r="M276" i="17"/>
  <c r="K276" i="17"/>
  <c r="O275" i="17"/>
  <c r="M275" i="17"/>
  <c r="K275" i="17"/>
  <c r="O274" i="17"/>
  <c r="M274" i="17"/>
  <c r="K274" i="17"/>
  <c r="O273" i="17"/>
  <c r="M273" i="17"/>
  <c r="K273" i="17"/>
  <c r="O272" i="17"/>
  <c r="M272" i="17"/>
  <c r="K272" i="17"/>
  <c r="O271" i="17"/>
  <c r="M271" i="17"/>
  <c r="K271" i="17"/>
  <c r="O270" i="17"/>
  <c r="M270" i="17"/>
  <c r="K270" i="17"/>
  <c r="O269" i="17"/>
  <c r="M269" i="17"/>
  <c r="K269" i="17"/>
  <c r="O268" i="17"/>
  <c r="M268" i="17"/>
  <c r="K268" i="17"/>
  <c r="O267" i="17"/>
  <c r="M267" i="17"/>
  <c r="K267" i="17"/>
  <c r="O266" i="17"/>
  <c r="M266" i="17"/>
  <c r="K266" i="17"/>
  <c r="O265" i="17"/>
  <c r="M265" i="17"/>
  <c r="K265" i="17"/>
  <c r="O264" i="17"/>
  <c r="M264" i="17"/>
  <c r="K264" i="17"/>
  <c r="O263" i="17"/>
  <c r="M263" i="17"/>
  <c r="K263" i="17"/>
  <c r="O262" i="17"/>
  <c r="M262" i="17"/>
  <c r="K262" i="17"/>
  <c r="O261" i="17"/>
  <c r="M261" i="17"/>
  <c r="K261" i="17"/>
  <c r="O260" i="17"/>
  <c r="M260" i="17"/>
  <c r="K260" i="17"/>
  <c r="O259" i="17"/>
  <c r="M259" i="17"/>
  <c r="K259" i="17"/>
  <c r="O258" i="17"/>
  <c r="M258" i="17"/>
  <c r="K258" i="17"/>
  <c r="O257" i="17"/>
  <c r="M257" i="17"/>
  <c r="K257" i="17"/>
  <c r="O256" i="17"/>
  <c r="M256" i="17"/>
  <c r="K256" i="17"/>
  <c r="O255" i="17"/>
  <c r="M255" i="17"/>
  <c r="K255" i="17"/>
  <c r="O254" i="17"/>
  <c r="M254" i="17"/>
  <c r="K254" i="17"/>
  <c r="O253" i="17"/>
  <c r="M253" i="17"/>
  <c r="K253" i="17"/>
  <c r="O252" i="17"/>
  <c r="M252" i="17"/>
  <c r="K252" i="17"/>
  <c r="O251" i="17"/>
  <c r="M251" i="17"/>
  <c r="K251" i="17"/>
  <c r="O250" i="17"/>
  <c r="M250" i="17"/>
  <c r="K250" i="17"/>
  <c r="O249" i="17"/>
  <c r="M249" i="17"/>
  <c r="K249" i="17"/>
  <c r="O248" i="17"/>
  <c r="M248" i="17"/>
  <c r="K248" i="17"/>
  <c r="O247" i="17"/>
  <c r="M247" i="17"/>
  <c r="K247" i="17"/>
  <c r="O246" i="17"/>
  <c r="M246" i="17"/>
  <c r="K246" i="17"/>
  <c r="O245" i="17"/>
  <c r="M245" i="17"/>
  <c r="K245" i="17"/>
  <c r="O244" i="17"/>
  <c r="M244" i="17"/>
  <c r="K244" i="17"/>
  <c r="O243" i="17"/>
  <c r="M243" i="17"/>
  <c r="K243" i="17"/>
  <c r="O242" i="17"/>
  <c r="M242" i="17"/>
  <c r="K242" i="17"/>
  <c r="O241" i="17"/>
  <c r="M241" i="17"/>
  <c r="K241" i="17"/>
  <c r="O240" i="17"/>
  <c r="M240" i="17"/>
  <c r="K240" i="17"/>
  <c r="O239" i="17"/>
  <c r="M239" i="17"/>
  <c r="K239" i="17"/>
  <c r="O238" i="17"/>
  <c r="M238" i="17"/>
  <c r="K238" i="17"/>
  <c r="O237" i="17"/>
  <c r="M237" i="17"/>
  <c r="K237" i="17"/>
  <c r="O236" i="17"/>
  <c r="M236" i="17"/>
  <c r="K236" i="17"/>
  <c r="O235" i="17"/>
  <c r="M235" i="17"/>
  <c r="K235" i="17"/>
  <c r="O234" i="17"/>
  <c r="M234" i="17"/>
  <c r="K234" i="17"/>
  <c r="O233" i="17"/>
  <c r="M233" i="17"/>
  <c r="K233" i="17"/>
  <c r="O232" i="17"/>
  <c r="M232" i="17"/>
  <c r="K232" i="17"/>
  <c r="O231" i="17"/>
  <c r="M231" i="17"/>
  <c r="K231" i="17"/>
  <c r="O230" i="17"/>
  <c r="M230" i="17"/>
  <c r="K230" i="17"/>
  <c r="O229" i="17"/>
  <c r="M229" i="17"/>
  <c r="K229" i="17"/>
  <c r="O228" i="17"/>
  <c r="M228" i="17"/>
  <c r="K228" i="17"/>
  <c r="O227" i="17"/>
  <c r="M227" i="17"/>
  <c r="K227" i="17"/>
  <c r="O226" i="17"/>
  <c r="M226" i="17"/>
  <c r="K226" i="17"/>
  <c r="O225" i="17"/>
  <c r="M225" i="17"/>
  <c r="K225" i="17"/>
  <c r="O224" i="17"/>
  <c r="M224" i="17"/>
  <c r="K224" i="17"/>
  <c r="O223" i="17"/>
  <c r="M223" i="17"/>
  <c r="K223" i="17"/>
  <c r="O222" i="17"/>
  <c r="M222" i="17"/>
  <c r="K222" i="17"/>
  <c r="O221" i="17"/>
  <c r="M221" i="17"/>
  <c r="K221" i="17"/>
  <c r="O220" i="17"/>
  <c r="M220" i="17"/>
  <c r="K220" i="17"/>
  <c r="O219" i="17"/>
  <c r="M219" i="17"/>
  <c r="K219" i="17"/>
  <c r="O218" i="17"/>
  <c r="M218" i="17"/>
  <c r="K218" i="17"/>
  <c r="O217" i="17"/>
  <c r="M217" i="17"/>
  <c r="K217" i="17"/>
  <c r="O216" i="17"/>
  <c r="M216" i="17"/>
  <c r="K216" i="17"/>
  <c r="O215" i="17"/>
  <c r="M215" i="17"/>
  <c r="K215" i="17"/>
  <c r="O214" i="17"/>
  <c r="M214" i="17"/>
  <c r="K214" i="17"/>
  <c r="O213" i="17"/>
  <c r="M213" i="17"/>
  <c r="K213" i="17"/>
  <c r="O212" i="17"/>
  <c r="M212" i="17"/>
  <c r="K212" i="17"/>
  <c r="O211" i="17"/>
  <c r="M211" i="17"/>
  <c r="K211" i="17"/>
  <c r="O210" i="17"/>
  <c r="M210" i="17"/>
  <c r="K210" i="17"/>
  <c r="O209" i="17"/>
  <c r="M209" i="17"/>
  <c r="K209" i="17"/>
  <c r="O208" i="17"/>
  <c r="M208" i="17"/>
  <c r="K208" i="17"/>
  <c r="O207" i="17"/>
  <c r="M207" i="17"/>
  <c r="K207" i="17"/>
  <c r="O206" i="17"/>
  <c r="M206" i="17"/>
  <c r="K206" i="17"/>
  <c r="O205" i="17"/>
  <c r="M205" i="17"/>
  <c r="K205" i="17"/>
  <c r="O204" i="17"/>
  <c r="M204" i="17"/>
  <c r="K204" i="17"/>
  <c r="O203" i="17"/>
  <c r="M203" i="17"/>
  <c r="K203" i="17"/>
  <c r="O202" i="17"/>
  <c r="M202" i="17"/>
  <c r="K202" i="17"/>
  <c r="O201" i="17"/>
  <c r="M201" i="17"/>
  <c r="K201" i="17"/>
  <c r="O200" i="17"/>
  <c r="M200" i="17"/>
  <c r="K200" i="17"/>
  <c r="O199" i="17"/>
  <c r="M199" i="17"/>
  <c r="K199" i="17"/>
  <c r="O198" i="17"/>
  <c r="M198" i="17"/>
  <c r="K198" i="17"/>
  <c r="O197" i="17"/>
  <c r="M197" i="17"/>
  <c r="K197" i="17"/>
  <c r="O196" i="17"/>
  <c r="M196" i="17"/>
  <c r="K196" i="17"/>
  <c r="O195" i="17"/>
  <c r="M195" i="17"/>
  <c r="K195" i="17"/>
  <c r="O194" i="17"/>
  <c r="M194" i="17"/>
  <c r="K194" i="17"/>
  <c r="O193" i="17"/>
  <c r="M193" i="17"/>
  <c r="K193" i="17"/>
  <c r="O192" i="17"/>
  <c r="M192" i="17"/>
  <c r="K192" i="17"/>
  <c r="O191" i="17"/>
  <c r="M191" i="17"/>
  <c r="K191" i="17"/>
  <c r="O190" i="17"/>
  <c r="M190" i="17"/>
  <c r="K190" i="17"/>
  <c r="O189" i="17"/>
  <c r="M189" i="17"/>
  <c r="K189" i="17"/>
  <c r="O188" i="17"/>
  <c r="M188" i="17"/>
  <c r="K188" i="17"/>
  <c r="O187" i="17"/>
  <c r="M187" i="17"/>
  <c r="K187" i="17"/>
  <c r="O186" i="17"/>
  <c r="M186" i="17"/>
  <c r="K186" i="17"/>
  <c r="O185" i="17"/>
  <c r="M185" i="17"/>
  <c r="K185" i="17"/>
  <c r="O184" i="17"/>
  <c r="M184" i="17"/>
  <c r="K184" i="17"/>
  <c r="O183" i="17"/>
  <c r="M183" i="17"/>
  <c r="K183" i="17"/>
  <c r="O182" i="17"/>
  <c r="M182" i="17"/>
  <c r="K182" i="17"/>
  <c r="O181" i="17"/>
  <c r="M181" i="17"/>
  <c r="K181" i="17"/>
  <c r="O180" i="17"/>
  <c r="M180" i="17"/>
  <c r="K180" i="17"/>
  <c r="O179" i="17"/>
  <c r="M179" i="17"/>
  <c r="K179" i="17"/>
  <c r="O178" i="17"/>
  <c r="M178" i="17"/>
  <c r="K178" i="17"/>
  <c r="O177" i="17"/>
  <c r="M177" i="17"/>
  <c r="K177" i="17"/>
  <c r="O176" i="17"/>
  <c r="M176" i="17"/>
  <c r="K176" i="17"/>
  <c r="O175" i="17"/>
  <c r="M175" i="17"/>
  <c r="K175" i="17"/>
  <c r="O174" i="17"/>
  <c r="M174" i="17"/>
  <c r="K174" i="17"/>
  <c r="O173" i="17"/>
  <c r="M173" i="17"/>
  <c r="K173" i="17"/>
  <c r="O172" i="17"/>
  <c r="M172" i="17"/>
  <c r="K172" i="17"/>
  <c r="O171" i="17"/>
  <c r="M171" i="17"/>
  <c r="K171" i="17"/>
  <c r="O170" i="17"/>
  <c r="M170" i="17"/>
  <c r="K170" i="17"/>
  <c r="O169" i="17"/>
  <c r="M169" i="17"/>
  <c r="K169" i="17"/>
  <c r="O168" i="17"/>
  <c r="M168" i="17"/>
  <c r="K168" i="17"/>
  <c r="O167" i="17"/>
  <c r="M167" i="17"/>
  <c r="K167" i="17"/>
  <c r="O166" i="17"/>
  <c r="M166" i="17"/>
  <c r="K166" i="17"/>
  <c r="O165" i="17"/>
  <c r="M165" i="17"/>
  <c r="K165" i="17"/>
  <c r="O164" i="17"/>
  <c r="M164" i="17"/>
  <c r="K164" i="17"/>
  <c r="O163" i="17"/>
  <c r="M163" i="17"/>
  <c r="K163" i="17"/>
  <c r="O162" i="17"/>
  <c r="M162" i="17"/>
  <c r="K162" i="17"/>
  <c r="O161" i="17"/>
  <c r="M161" i="17"/>
  <c r="K161" i="17"/>
  <c r="O160" i="17"/>
  <c r="M160" i="17"/>
  <c r="K160" i="17"/>
  <c r="O159" i="17"/>
  <c r="M159" i="17"/>
  <c r="K159" i="17"/>
  <c r="O158" i="17"/>
  <c r="M158" i="17"/>
  <c r="K158" i="17"/>
  <c r="O157" i="17"/>
  <c r="M157" i="17"/>
  <c r="K157" i="17"/>
  <c r="O156" i="17"/>
  <c r="M156" i="17"/>
  <c r="K156" i="17"/>
  <c r="O155" i="17"/>
  <c r="M155" i="17"/>
  <c r="K155" i="17"/>
  <c r="O154" i="17"/>
  <c r="M154" i="17"/>
  <c r="K154" i="17"/>
  <c r="O153" i="17"/>
  <c r="M153" i="17"/>
  <c r="K153" i="17"/>
  <c r="O152" i="17"/>
  <c r="M152" i="17"/>
  <c r="K152" i="17"/>
  <c r="O151" i="17"/>
  <c r="M151" i="17"/>
  <c r="K151" i="17"/>
  <c r="O150" i="17"/>
  <c r="M150" i="17"/>
  <c r="K150" i="17"/>
  <c r="O149" i="17"/>
  <c r="M149" i="17"/>
  <c r="K149" i="17"/>
  <c r="O148" i="17"/>
  <c r="M148" i="17"/>
  <c r="K148" i="17"/>
  <c r="O147" i="17"/>
  <c r="M147" i="17"/>
  <c r="K147" i="17"/>
  <c r="O146" i="17"/>
  <c r="M146" i="17"/>
  <c r="K146" i="17"/>
  <c r="O145" i="17"/>
  <c r="M145" i="17"/>
  <c r="K145" i="17"/>
  <c r="O144" i="17"/>
  <c r="M144" i="17"/>
  <c r="K144" i="17"/>
  <c r="O143" i="17"/>
  <c r="M143" i="17"/>
  <c r="K143" i="17"/>
  <c r="O142" i="17"/>
  <c r="M142" i="17"/>
  <c r="K142" i="17"/>
  <c r="O141" i="17"/>
  <c r="M141" i="17"/>
  <c r="K141" i="17"/>
  <c r="O140" i="17"/>
  <c r="M140" i="17"/>
  <c r="K140" i="17"/>
  <c r="O139" i="17"/>
  <c r="M139" i="17"/>
  <c r="K139" i="17"/>
  <c r="O138" i="17"/>
  <c r="M138" i="17"/>
  <c r="K138" i="17"/>
  <c r="O137" i="17"/>
  <c r="M137" i="17"/>
  <c r="K137" i="17"/>
  <c r="O136" i="17"/>
  <c r="M136" i="17"/>
  <c r="K136" i="17"/>
  <c r="O135" i="17"/>
  <c r="M135" i="17"/>
  <c r="K135" i="17"/>
  <c r="O134" i="17"/>
  <c r="M134" i="17"/>
  <c r="K134" i="17"/>
  <c r="O133" i="17"/>
  <c r="M133" i="17"/>
  <c r="K133" i="17"/>
  <c r="O132" i="17"/>
  <c r="M132" i="17"/>
  <c r="K132" i="17"/>
  <c r="O131" i="17"/>
  <c r="M131" i="17"/>
  <c r="K131" i="17"/>
  <c r="O130" i="17"/>
  <c r="M130" i="17"/>
  <c r="K130" i="17"/>
  <c r="O129" i="17"/>
  <c r="M129" i="17"/>
  <c r="K129" i="17"/>
  <c r="O128" i="17"/>
  <c r="M128" i="17"/>
  <c r="K128" i="17"/>
  <c r="O127" i="17"/>
  <c r="M127" i="17"/>
  <c r="K127" i="17"/>
  <c r="O126" i="17"/>
  <c r="M126" i="17"/>
  <c r="K126" i="17"/>
  <c r="O125" i="17"/>
  <c r="M125" i="17"/>
  <c r="K125" i="17"/>
  <c r="O124" i="17"/>
  <c r="M124" i="17"/>
  <c r="K124" i="17"/>
  <c r="O123" i="17"/>
  <c r="M123" i="17"/>
  <c r="K123" i="17"/>
  <c r="O122" i="17"/>
  <c r="M122" i="17"/>
  <c r="K122" i="17"/>
  <c r="O121" i="17"/>
  <c r="M121" i="17"/>
  <c r="K121" i="17"/>
  <c r="O120" i="17"/>
  <c r="M120" i="17"/>
  <c r="K120" i="17"/>
  <c r="O119" i="17"/>
  <c r="M119" i="17"/>
  <c r="K119" i="17"/>
  <c r="O118" i="17"/>
  <c r="M118" i="17"/>
  <c r="K118" i="17"/>
  <c r="O117" i="17"/>
  <c r="M117" i="17"/>
  <c r="K117" i="17"/>
  <c r="O116" i="17"/>
  <c r="M116" i="17"/>
  <c r="K116" i="17"/>
  <c r="O115" i="17"/>
  <c r="M115" i="17"/>
  <c r="K115" i="17"/>
  <c r="O114" i="17"/>
  <c r="M114" i="17"/>
  <c r="K114" i="17"/>
  <c r="O113" i="17"/>
  <c r="M113" i="17"/>
  <c r="K113" i="17"/>
  <c r="O112" i="17"/>
  <c r="M112" i="17"/>
  <c r="K112" i="17"/>
  <c r="O111" i="17"/>
  <c r="M111" i="17"/>
  <c r="K111" i="17"/>
  <c r="O110" i="17"/>
  <c r="M110" i="17"/>
  <c r="K110" i="17"/>
  <c r="O109" i="17"/>
  <c r="M109" i="17"/>
  <c r="K109" i="17"/>
  <c r="O108" i="17"/>
  <c r="M108" i="17"/>
  <c r="K108" i="17"/>
  <c r="O107" i="17"/>
  <c r="M107" i="17"/>
  <c r="K107" i="17"/>
  <c r="O106" i="17"/>
  <c r="M106" i="17"/>
  <c r="K106" i="17"/>
  <c r="O105" i="17"/>
  <c r="M105" i="17"/>
  <c r="K105" i="17"/>
  <c r="O104" i="17"/>
  <c r="M104" i="17"/>
  <c r="K104" i="17"/>
  <c r="O103" i="17"/>
  <c r="M103" i="17"/>
  <c r="K103" i="17"/>
  <c r="O102" i="17"/>
  <c r="M102" i="17"/>
  <c r="K102" i="17"/>
  <c r="O101" i="17"/>
  <c r="M101" i="17"/>
  <c r="K101" i="17"/>
  <c r="O100" i="17"/>
  <c r="M100" i="17"/>
  <c r="K100" i="17"/>
  <c r="O99" i="17"/>
  <c r="M99" i="17"/>
  <c r="K99" i="17"/>
  <c r="O98" i="17"/>
  <c r="M98" i="17"/>
  <c r="K98" i="17"/>
  <c r="O97" i="17"/>
  <c r="M97" i="17"/>
  <c r="K97" i="17"/>
  <c r="O96" i="17"/>
  <c r="M96" i="17"/>
  <c r="K96" i="17"/>
  <c r="O95" i="17"/>
  <c r="M95" i="17"/>
  <c r="K95" i="17"/>
  <c r="O94" i="17"/>
  <c r="M94" i="17"/>
  <c r="K94" i="17"/>
  <c r="O93" i="17"/>
  <c r="M93" i="17"/>
  <c r="K93" i="17"/>
  <c r="O92" i="17"/>
  <c r="M92" i="17"/>
  <c r="K92" i="17"/>
  <c r="O91" i="17"/>
  <c r="M91" i="17"/>
  <c r="K91" i="17"/>
  <c r="O90" i="17"/>
  <c r="M90" i="17"/>
  <c r="K90" i="17"/>
  <c r="O89" i="17"/>
  <c r="M89" i="17"/>
  <c r="K89" i="17"/>
  <c r="O88" i="17"/>
  <c r="M88" i="17"/>
  <c r="K88" i="17"/>
  <c r="O87" i="17"/>
  <c r="M87" i="17"/>
  <c r="K87" i="17"/>
  <c r="O86" i="17"/>
  <c r="M86" i="17"/>
  <c r="K86" i="17"/>
  <c r="O85" i="17"/>
  <c r="M85" i="17"/>
  <c r="K85" i="17"/>
  <c r="O84" i="17"/>
  <c r="M84" i="17"/>
  <c r="K84" i="17"/>
  <c r="O83" i="17"/>
  <c r="M83" i="17"/>
  <c r="K83" i="17"/>
  <c r="O82" i="17"/>
  <c r="M82" i="17"/>
  <c r="K82" i="17"/>
  <c r="O81" i="17"/>
  <c r="M81" i="17"/>
  <c r="K81" i="17"/>
  <c r="O80" i="17"/>
  <c r="M80" i="17"/>
  <c r="K80" i="17"/>
  <c r="O79" i="17"/>
  <c r="M79" i="17"/>
  <c r="K79" i="17"/>
  <c r="O78" i="17"/>
  <c r="M78" i="17"/>
  <c r="K78" i="17"/>
  <c r="O77" i="17"/>
  <c r="M77" i="17"/>
  <c r="K77" i="17"/>
  <c r="O76" i="17"/>
  <c r="M76" i="17"/>
  <c r="K76" i="17"/>
  <c r="O75" i="17"/>
  <c r="M75" i="17"/>
  <c r="K75" i="17"/>
  <c r="O74" i="17"/>
  <c r="M74" i="17"/>
  <c r="K74" i="17"/>
  <c r="O73" i="17"/>
  <c r="M73" i="17"/>
  <c r="K73" i="17"/>
  <c r="O72" i="17"/>
  <c r="M72" i="17"/>
  <c r="K72" i="17"/>
  <c r="O71" i="17"/>
  <c r="M71" i="17"/>
  <c r="K71" i="17"/>
  <c r="O70" i="17"/>
  <c r="M70" i="17"/>
  <c r="K70" i="17"/>
  <c r="O69" i="17"/>
  <c r="M69" i="17"/>
  <c r="K69" i="17"/>
  <c r="O68" i="17"/>
  <c r="M68" i="17"/>
  <c r="K68" i="17"/>
  <c r="O67" i="17"/>
  <c r="M67" i="17"/>
  <c r="K67" i="17"/>
  <c r="O66" i="17"/>
  <c r="M66" i="17"/>
  <c r="K66" i="17"/>
  <c r="O65" i="17"/>
  <c r="M65" i="17"/>
  <c r="K65" i="17"/>
  <c r="O64" i="17"/>
  <c r="M64" i="17"/>
  <c r="K64" i="17"/>
  <c r="O63" i="17"/>
  <c r="M63" i="17"/>
  <c r="K63" i="17"/>
  <c r="O62" i="17"/>
  <c r="M62" i="17"/>
  <c r="K62" i="17"/>
  <c r="O61" i="17"/>
  <c r="M61" i="17"/>
  <c r="K61" i="17"/>
  <c r="O60" i="17"/>
  <c r="M60" i="17"/>
  <c r="K60" i="17"/>
  <c r="O59" i="17"/>
  <c r="M59" i="17"/>
  <c r="K59" i="17"/>
  <c r="O58" i="17"/>
  <c r="M58" i="17"/>
  <c r="K58" i="17"/>
  <c r="O57" i="17"/>
  <c r="M57" i="17"/>
  <c r="K57" i="17"/>
  <c r="O56" i="17"/>
  <c r="M56" i="17"/>
  <c r="K56" i="17"/>
  <c r="O55" i="17"/>
  <c r="M55" i="17"/>
  <c r="K55" i="17"/>
  <c r="O54" i="17"/>
  <c r="M54" i="17"/>
  <c r="K54" i="17"/>
  <c r="O53" i="17"/>
  <c r="M53" i="17"/>
  <c r="K53" i="17"/>
  <c r="O52" i="17"/>
  <c r="M52" i="17"/>
  <c r="K52" i="17"/>
  <c r="O51" i="17"/>
  <c r="M51" i="17"/>
  <c r="K51" i="17"/>
  <c r="O50" i="17"/>
  <c r="M50" i="17"/>
  <c r="K50" i="17"/>
  <c r="O49" i="17"/>
  <c r="M49" i="17"/>
  <c r="K49" i="17"/>
  <c r="O48" i="17"/>
  <c r="M48" i="17"/>
  <c r="K48" i="17"/>
  <c r="O47" i="17"/>
  <c r="M47" i="17"/>
  <c r="K47" i="17"/>
  <c r="O46" i="17"/>
  <c r="M46" i="17"/>
  <c r="K46" i="17"/>
  <c r="O45" i="17"/>
  <c r="M45" i="17"/>
  <c r="K45" i="17"/>
  <c r="O44" i="17"/>
  <c r="M44" i="17"/>
  <c r="K44" i="17"/>
  <c r="O43" i="17"/>
  <c r="M43" i="17"/>
  <c r="K43" i="17"/>
  <c r="O42" i="17"/>
  <c r="M42" i="17"/>
  <c r="K42" i="17"/>
  <c r="O41" i="17"/>
  <c r="M41" i="17"/>
  <c r="K41" i="17"/>
  <c r="O40" i="17"/>
  <c r="M40" i="17"/>
  <c r="K40" i="17"/>
  <c r="O39" i="17"/>
  <c r="M39" i="17"/>
  <c r="K39" i="17"/>
  <c r="O38" i="17"/>
  <c r="M38" i="17"/>
  <c r="K38" i="17"/>
  <c r="O37" i="17"/>
  <c r="M37" i="17"/>
  <c r="K37" i="17"/>
  <c r="O36" i="17"/>
  <c r="M36" i="17"/>
  <c r="K36" i="17"/>
  <c r="O35" i="17"/>
  <c r="M35" i="17"/>
  <c r="K35" i="17"/>
  <c r="O34" i="17"/>
  <c r="M34" i="17"/>
  <c r="K34" i="17"/>
  <c r="O33" i="17"/>
  <c r="M33" i="17"/>
  <c r="K33" i="17"/>
  <c r="O32" i="17"/>
  <c r="M32" i="17"/>
  <c r="K32" i="17"/>
  <c r="O31" i="17"/>
  <c r="M31" i="17"/>
  <c r="K31" i="17"/>
  <c r="O30" i="17"/>
  <c r="M30" i="17"/>
  <c r="K30" i="17"/>
  <c r="O29" i="17"/>
  <c r="M29" i="17"/>
  <c r="K29" i="17"/>
  <c r="O28" i="17"/>
  <c r="M28" i="17"/>
  <c r="K28" i="17"/>
  <c r="O27" i="17"/>
  <c r="M27" i="17"/>
  <c r="K27" i="17"/>
  <c r="O26" i="17"/>
  <c r="M26" i="17"/>
  <c r="K26" i="17"/>
  <c r="O25" i="17"/>
  <c r="M25" i="17"/>
  <c r="K25" i="17"/>
  <c r="O24" i="17"/>
  <c r="M24" i="17"/>
  <c r="K24" i="17"/>
  <c r="O23" i="17"/>
  <c r="M23" i="17"/>
  <c r="K23" i="17"/>
  <c r="O22" i="17"/>
  <c r="M22" i="17"/>
  <c r="K22" i="17"/>
  <c r="O21" i="17"/>
  <c r="M21" i="17"/>
  <c r="K21" i="17"/>
  <c r="O20" i="17"/>
  <c r="M20" i="17"/>
  <c r="K20" i="17"/>
  <c r="O19" i="17"/>
  <c r="M19" i="17"/>
  <c r="K19" i="17"/>
  <c r="O18" i="17"/>
  <c r="M18" i="17"/>
  <c r="K18" i="17"/>
  <c r="O17" i="17"/>
  <c r="M17" i="17"/>
  <c r="K17" i="17"/>
  <c r="O16" i="17"/>
  <c r="M16" i="17"/>
  <c r="K16" i="17"/>
  <c r="O15" i="17"/>
  <c r="M15" i="17"/>
  <c r="K15" i="17"/>
  <c r="O14" i="17"/>
  <c r="M14" i="17"/>
  <c r="K14" i="17"/>
  <c r="O13" i="17"/>
  <c r="M13" i="17"/>
  <c r="K13" i="17"/>
  <c r="O12" i="17"/>
  <c r="M12" i="17"/>
  <c r="K12" i="17"/>
  <c r="O11" i="17"/>
  <c r="M11" i="17"/>
  <c r="K11" i="17"/>
  <c r="O10" i="17"/>
  <c r="M10" i="17"/>
  <c r="K10" i="17"/>
  <c r="O9" i="17"/>
  <c r="M9" i="17"/>
  <c r="K9" i="17"/>
  <c r="O8" i="17"/>
  <c r="M8" i="17"/>
  <c r="K8" i="17"/>
  <c r="O7" i="17"/>
  <c r="M7" i="17"/>
  <c r="K7" i="17"/>
  <c r="O6" i="17"/>
  <c r="M6" i="17"/>
  <c r="K6" i="17"/>
  <c r="O5" i="17"/>
  <c r="M5" i="17"/>
  <c r="K5" i="17"/>
  <c r="O4" i="17"/>
  <c r="O484" i="17" s="1"/>
  <c r="O490" i="17" s="1"/>
  <c r="M4" i="17"/>
  <c r="M484" i="17" s="1"/>
  <c r="M490" i="17" s="1"/>
  <c r="K4" i="17"/>
  <c r="K484" i="17" s="1"/>
  <c r="K490" i="17" s="1"/>
  <c r="H324" i="16" l="1"/>
  <c r="G324" i="16"/>
  <c r="F324" i="16"/>
  <c r="E324" i="16"/>
  <c r="D324" i="16"/>
  <c r="C324" i="16"/>
  <c r="H323" i="16"/>
  <c r="G323" i="16"/>
  <c r="F323" i="16"/>
  <c r="E323" i="16"/>
  <c r="D323" i="16"/>
  <c r="C323" i="16"/>
  <c r="H322" i="16"/>
  <c r="G322" i="16"/>
  <c r="F322" i="16"/>
  <c r="E322" i="16"/>
  <c r="D322" i="16"/>
  <c r="C322" i="16"/>
  <c r="H321" i="16"/>
  <c r="G321" i="16"/>
  <c r="G327" i="16" s="1"/>
  <c r="F321" i="16"/>
  <c r="E321" i="16"/>
  <c r="E327" i="16" s="1"/>
  <c r="D321" i="16"/>
  <c r="C321" i="16"/>
  <c r="C327" i="16" s="1"/>
  <c r="O320" i="16"/>
  <c r="M320" i="16"/>
  <c r="K320" i="16"/>
  <c r="O319" i="16"/>
  <c r="M319" i="16"/>
  <c r="K319" i="16"/>
  <c r="O318" i="16"/>
  <c r="M318" i="16"/>
  <c r="K318" i="16"/>
  <c r="O317" i="16"/>
  <c r="M317" i="16"/>
  <c r="K317" i="16"/>
  <c r="O316" i="16"/>
  <c r="M316" i="16"/>
  <c r="K316" i="16"/>
  <c r="O315" i="16"/>
  <c r="M315" i="16"/>
  <c r="K315" i="16"/>
  <c r="O314" i="16"/>
  <c r="M314" i="16"/>
  <c r="K314" i="16"/>
  <c r="O313" i="16"/>
  <c r="M313" i="16"/>
  <c r="K313" i="16"/>
  <c r="O312" i="16"/>
  <c r="M312" i="16"/>
  <c r="K312" i="16"/>
  <c r="O311" i="16"/>
  <c r="M311" i="16"/>
  <c r="K311" i="16"/>
  <c r="O310" i="16"/>
  <c r="M310" i="16"/>
  <c r="K310" i="16"/>
  <c r="O309" i="16"/>
  <c r="M309" i="16"/>
  <c r="K309" i="16"/>
  <c r="O308" i="16"/>
  <c r="M308" i="16"/>
  <c r="K308" i="16"/>
  <c r="O307" i="16"/>
  <c r="M307" i="16"/>
  <c r="K307" i="16"/>
  <c r="O306" i="16"/>
  <c r="M306" i="16"/>
  <c r="K306" i="16"/>
  <c r="O305" i="16"/>
  <c r="M305" i="16"/>
  <c r="K305" i="16"/>
  <c r="O304" i="16"/>
  <c r="M304" i="16"/>
  <c r="K304" i="16"/>
  <c r="O303" i="16"/>
  <c r="M303" i="16"/>
  <c r="K303" i="16"/>
  <c r="O302" i="16"/>
  <c r="M302" i="16"/>
  <c r="K302" i="16"/>
  <c r="O301" i="16"/>
  <c r="M301" i="16"/>
  <c r="K301" i="16"/>
  <c r="O300" i="16"/>
  <c r="M300" i="16"/>
  <c r="K300" i="16"/>
  <c r="O299" i="16"/>
  <c r="M299" i="16"/>
  <c r="K299" i="16"/>
  <c r="O298" i="16"/>
  <c r="M298" i="16"/>
  <c r="K298" i="16"/>
  <c r="O297" i="16"/>
  <c r="M297" i="16"/>
  <c r="K297" i="16"/>
  <c r="O296" i="16"/>
  <c r="M296" i="16"/>
  <c r="K296" i="16"/>
  <c r="O295" i="16"/>
  <c r="M295" i="16"/>
  <c r="K295" i="16"/>
  <c r="O294" i="16"/>
  <c r="M294" i="16"/>
  <c r="K294" i="16"/>
  <c r="O293" i="16"/>
  <c r="M293" i="16"/>
  <c r="K293" i="16"/>
  <c r="O292" i="16"/>
  <c r="M292" i="16"/>
  <c r="K292" i="16"/>
  <c r="O291" i="16"/>
  <c r="M291" i="16"/>
  <c r="K291" i="16"/>
  <c r="O290" i="16"/>
  <c r="M290" i="16"/>
  <c r="K290" i="16"/>
  <c r="O289" i="16"/>
  <c r="M289" i="16"/>
  <c r="K289" i="16"/>
  <c r="O288" i="16"/>
  <c r="M288" i="16"/>
  <c r="K288" i="16"/>
  <c r="O287" i="16"/>
  <c r="M287" i="16"/>
  <c r="K287" i="16"/>
  <c r="O286" i="16"/>
  <c r="M286" i="16"/>
  <c r="K286" i="16"/>
  <c r="O285" i="16"/>
  <c r="M285" i="16"/>
  <c r="K285" i="16"/>
  <c r="O284" i="16"/>
  <c r="M284" i="16"/>
  <c r="K284" i="16"/>
  <c r="O283" i="16"/>
  <c r="M283" i="16"/>
  <c r="K283" i="16"/>
  <c r="O282" i="16"/>
  <c r="M282" i="16"/>
  <c r="K282" i="16"/>
  <c r="O281" i="16"/>
  <c r="M281" i="16"/>
  <c r="K281" i="16"/>
  <c r="O280" i="16"/>
  <c r="M280" i="16"/>
  <c r="K280" i="16"/>
  <c r="O279" i="16"/>
  <c r="M279" i="16"/>
  <c r="K279" i="16"/>
  <c r="O278" i="16"/>
  <c r="M278" i="16"/>
  <c r="K278" i="16"/>
  <c r="O277" i="16"/>
  <c r="M277" i="16"/>
  <c r="K277" i="16"/>
  <c r="O276" i="16"/>
  <c r="M276" i="16"/>
  <c r="K276" i="16"/>
  <c r="O275" i="16"/>
  <c r="M275" i="16"/>
  <c r="K275" i="16"/>
  <c r="O274" i="16"/>
  <c r="M274" i="16"/>
  <c r="K274" i="16"/>
  <c r="O273" i="16"/>
  <c r="M273" i="16"/>
  <c r="K273" i="16"/>
  <c r="O272" i="16"/>
  <c r="M272" i="16"/>
  <c r="K272" i="16"/>
  <c r="O271" i="16"/>
  <c r="M271" i="16"/>
  <c r="K271" i="16"/>
  <c r="O270" i="16"/>
  <c r="M270" i="16"/>
  <c r="K270" i="16"/>
  <c r="O269" i="16"/>
  <c r="M269" i="16"/>
  <c r="K269" i="16"/>
  <c r="O268" i="16"/>
  <c r="M268" i="16"/>
  <c r="K268" i="16"/>
  <c r="O267" i="16"/>
  <c r="M267" i="16"/>
  <c r="K267" i="16"/>
  <c r="O266" i="16"/>
  <c r="M266" i="16"/>
  <c r="K266" i="16"/>
  <c r="O265" i="16"/>
  <c r="M265" i="16"/>
  <c r="K265" i="16"/>
  <c r="O264" i="16"/>
  <c r="M264" i="16"/>
  <c r="K264" i="16"/>
  <c r="O263" i="16"/>
  <c r="M263" i="16"/>
  <c r="K263" i="16"/>
  <c r="O262" i="16"/>
  <c r="M262" i="16"/>
  <c r="K262" i="16"/>
  <c r="O261" i="16"/>
  <c r="M261" i="16"/>
  <c r="K261" i="16"/>
  <c r="O259" i="16"/>
  <c r="M259" i="16"/>
  <c r="K259" i="16"/>
  <c r="O258" i="16"/>
  <c r="M258" i="16"/>
  <c r="K258" i="16"/>
  <c r="O257" i="16"/>
  <c r="M257" i="16"/>
  <c r="K257" i="16"/>
  <c r="O256" i="16"/>
  <c r="M256" i="16"/>
  <c r="K256" i="16"/>
  <c r="O255" i="16"/>
  <c r="M255" i="16"/>
  <c r="K255" i="16"/>
  <c r="O254" i="16"/>
  <c r="M254" i="16"/>
  <c r="K254" i="16"/>
  <c r="O253" i="16"/>
  <c r="M253" i="16"/>
  <c r="K253" i="16"/>
  <c r="O252" i="16"/>
  <c r="M252" i="16"/>
  <c r="K252" i="16"/>
  <c r="O251" i="16"/>
  <c r="M251" i="16"/>
  <c r="K251" i="16"/>
  <c r="O250" i="16"/>
  <c r="M250" i="16"/>
  <c r="K250" i="16"/>
  <c r="O249" i="16"/>
  <c r="M249" i="16"/>
  <c r="K249" i="16"/>
  <c r="O248" i="16"/>
  <c r="M248" i="16"/>
  <c r="K248" i="16"/>
  <c r="O247" i="16"/>
  <c r="M247" i="16"/>
  <c r="K247" i="16"/>
  <c r="O246" i="16"/>
  <c r="M246" i="16"/>
  <c r="K246" i="16"/>
  <c r="O245" i="16"/>
  <c r="M245" i="16"/>
  <c r="K245" i="16"/>
  <c r="O243" i="16"/>
  <c r="M243" i="16"/>
  <c r="K243" i="16"/>
  <c r="O242" i="16"/>
  <c r="M242" i="16"/>
  <c r="K242" i="16"/>
  <c r="O241" i="16"/>
  <c r="M241" i="16"/>
  <c r="K241" i="16"/>
  <c r="O240" i="16"/>
  <c r="M240" i="16"/>
  <c r="K240" i="16"/>
  <c r="O239" i="16"/>
  <c r="M239" i="16"/>
  <c r="K239" i="16"/>
  <c r="O238" i="16"/>
  <c r="M238" i="16"/>
  <c r="K238" i="16"/>
  <c r="O237" i="16"/>
  <c r="M237" i="16"/>
  <c r="K237" i="16"/>
  <c r="O236" i="16"/>
  <c r="M236" i="16"/>
  <c r="K236" i="16"/>
  <c r="O235" i="16"/>
  <c r="M235" i="16"/>
  <c r="K235" i="16"/>
  <c r="O234" i="16"/>
  <c r="M234" i="16"/>
  <c r="K234" i="16"/>
  <c r="O233" i="16"/>
  <c r="M233" i="16"/>
  <c r="K233" i="16"/>
  <c r="O232" i="16"/>
  <c r="M232" i="16"/>
  <c r="K232" i="16"/>
  <c r="O231" i="16"/>
  <c r="M231" i="16"/>
  <c r="K231" i="16"/>
  <c r="O230" i="16"/>
  <c r="M230" i="16"/>
  <c r="K230" i="16"/>
  <c r="O229" i="16"/>
  <c r="M229" i="16"/>
  <c r="K229" i="16"/>
  <c r="O228" i="16"/>
  <c r="M228" i="16"/>
  <c r="K228" i="16"/>
  <c r="O227" i="16"/>
  <c r="M227" i="16"/>
  <c r="K227" i="16"/>
  <c r="O226" i="16"/>
  <c r="M226" i="16"/>
  <c r="K226" i="16"/>
  <c r="O225" i="16"/>
  <c r="M225" i="16"/>
  <c r="K225" i="16"/>
  <c r="O224" i="16"/>
  <c r="M224" i="16"/>
  <c r="K224" i="16"/>
  <c r="O223" i="16"/>
  <c r="M223" i="16"/>
  <c r="K223" i="16"/>
  <c r="O222" i="16"/>
  <c r="M222" i="16"/>
  <c r="K222" i="16"/>
  <c r="O221" i="16"/>
  <c r="M221" i="16"/>
  <c r="K221" i="16"/>
  <c r="O220" i="16"/>
  <c r="M220" i="16"/>
  <c r="K220" i="16"/>
  <c r="O219" i="16"/>
  <c r="M219" i="16"/>
  <c r="K219" i="16"/>
  <c r="O218" i="16"/>
  <c r="M218" i="16"/>
  <c r="K218" i="16"/>
  <c r="O217" i="16"/>
  <c r="M217" i="16"/>
  <c r="K217" i="16"/>
  <c r="O216" i="16"/>
  <c r="M216" i="16"/>
  <c r="K216" i="16"/>
  <c r="O215" i="16"/>
  <c r="M215" i="16"/>
  <c r="K215" i="16"/>
  <c r="O214" i="16"/>
  <c r="M214" i="16"/>
  <c r="K214" i="16"/>
  <c r="O213" i="16"/>
  <c r="M213" i="16"/>
  <c r="K213" i="16"/>
  <c r="O212" i="16"/>
  <c r="M212" i="16"/>
  <c r="K212" i="16"/>
  <c r="O211" i="16"/>
  <c r="M211" i="16"/>
  <c r="K211" i="16"/>
  <c r="O210" i="16"/>
  <c r="M210" i="16"/>
  <c r="K210" i="16"/>
  <c r="O209" i="16"/>
  <c r="M209" i="16"/>
  <c r="K209" i="16"/>
  <c r="O208" i="16"/>
  <c r="M208" i="16"/>
  <c r="K208" i="16"/>
  <c r="O207" i="16"/>
  <c r="M207" i="16"/>
  <c r="K207" i="16"/>
  <c r="O206" i="16"/>
  <c r="M206" i="16"/>
  <c r="K206" i="16"/>
  <c r="O205" i="16"/>
  <c r="M205" i="16"/>
  <c r="K205" i="16"/>
  <c r="O204" i="16"/>
  <c r="M204" i="16"/>
  <c r="K204" i="16"/>
  <c r="O203" i="16"/>
  <c r="M203" i="16"/>
  <c r="K203" i="16"/>
  <c r="O202" i="16"/>
  <c r="M202" i="16"/>
  <c r="K202" i="16"/>
  <c r="O201" i="16"/>
  <c r="M201" i="16"/>
  <c r="K201" i="16"/>
  <c r="O200" i="16"/>
  <c r="M200" i="16"/>
  <c r="K200" i="16"/>
  <c r="O199" i="16"/>
  <c r="M199" i="16"/>
  <c r="K199" i="16"/>
  <c r="O198" i="16"/>
  <c r="M198" i="16"/>
  <c r="K198" i="16"/>
  <c r="O197" i="16"/>
  <c r="M197" i="16"/>
  <c r="K197" i="16"/>
  <c r="O196" i="16"/>
  <c r="M196" i="16"/>
  <c r="K196" i="16"/>
  <c r="O195" i="16"/>
  <c r="M195" i="16"/>
  <c r="K195" i="16"/>
  <c r="O194" i="16"/>
  <c r="M194" i="16"/>
  <c r="K194" i="16"/>
  <c r="O193" i="16"/>
  <c r="M193" i="16"/>
  <c r="K193" i="16"/>
  <c r="O192" i="16"/>
  <c r="M192" i="16"/>
  <c r="K192" i="16"/>
  <c r="O191" i="16"/>
  <c r="M191" i="16"/>
  <c r="K191" i="16"/>
  <c r="O190" i="16"/>
  <c r="M190" i="16"/>
  <c r="K190" i="16"/>
  <c r="O189" i="16"/>
  <c r="M189" i="16"/>
  <c r="K189" i="16"/>
  <c r="O188" i="16"/>
  <c r="M188" i="16"/>
  <c r="K188" i="16"/>
  <c r="O187" i="16"/>
  <c r="M187" i="16"/>
  <c r="K187" i="16"/>
  <c r="O186" i="16"/>
  <c r="M186" i="16"/>
  <c r="K186" i="16"/>
  <c r="O185" i="16"/>
  <c r="M185" i="16"/>
  <c r="K185" i="16"/>
  <c r="O184" i="16"/>
  <c r="M184" i="16"/>
  <c r="K184" i="16"/>
  <c r="O183" i="16"/>
  <c r="M183" i="16"/>
  <c r="K183" i="16"/>
  <c r="O182" i="16"/>
  <c r="M182" i="16"/>
  <c r="K182" i="16"/>
  <c r="O181" i="16"/>
  <c r="M181" i="16"/>
  <c r="K181" i="16"/>
  <c r="O180" i="16"/>
  <c r="M180" i="16"/>
  <c r="K180" i="16"/>
  <c r="O179" i="16"/>
  <c r="M179" i="16"/>
  <c r="K179" i="16"/>
  <c r="O178" i="16"/>
  <c r="M178" i="16"/>
  <c r="K178" i="16"/>
  <c r="O177" i="16"/>
  <c r="M177" i="16"/>
  <c r="K177" i="16"/>
  <c r="O176" i="16"/>
  <c r="M176" i="16"/>
  <c r="K176" i="16"/>
  <c r="O175" i="16"/>
  <c r="M175" i="16"/>
  <c r="K175" i="16"/>
  <c r="O174" i="16"/>
  <c r="M174" i="16"/>
  <c r="K174" i="16"/>
  <c r="O173" i="16"/>
  <c r="M173" i="16"/>
  <c r="K173" i="16"/>
  <c r="O172" i="16"/>
  <c r="M172" i="16"/>
  <c r="K172" i="16"/>
  <c r="O171" i="16"/>
  <c r="M171" i="16"/>
  <c r="K171" i="16"/>
  <c r="O170" i="16"/>
  <c r="M170" i="16"/>
  <c r="K170" i="16"/>
  <c r="O169" i="16"/>
  <c r="M169" i="16"/>
  <c r="K169" i="16"/>
  <c r="O168" i="16"/>
  <c r="M168" i="16"/>
  <c r="K168" i="16"/>
  <c r="O167" i="16"/>
  <c r="M167" i="16"/>
  <c r="K167" i="16"/>
  <c r="O166" i="16"/>
  <c r="M166" i="16"/>
  <c r="K166" i="16"/>
  <c r="O165" i="16"/>
  <c r="M165" i="16"/>
  <c r="K165" i="16"/>
  <c r="O164" i="16"/>
  <c r="M164" i="16"/>
  <c r="K164" i="16"/>
  <c r="O163" i="16"/>
  <c r="M163" i="16"/>
  <c r="K163" i="16"/>
  <c r="O162" i="16"/>
  <c r="M162" i="16"/>
  <c r="K162" i="16"/>
  <c r="O161" i="16"/>
  <c r="M161" i="16"/>
  <c r="K161" i="16"/>
  <c r="O160" i="16"/>
  <c r="M160" i="16"/>
  <c r="K160" i="16"/>
  <c r="O159" i="16"/>
  <c r="M159" i="16"/>
  <c r="K159" i="16"/>
  <c r="O158" i="16"/>
  <c r="M158" i="16"/>
  <c r="K158" i="16"/>
  <c r="O157" i="16"/>
  <c r="M157" i="16"/>
  <c r="K157" i="16"/>
  <c r="O156" i="16"/>
  <c r="M156" i="16"/>
  <c r="K156" i="16"/>
  <c r="O155" i="16"/>
  <c r="M155" i="16"/>
  <c r="K155" i="16"/>
  <c r="O154" i="16"/>
  <c r="M154" i="16"/>
  <c r="K154" i="16"/>
  <c r="O153" i="16"/>
  <c r="M153" i="16"/>
  <c r="K153" i="16"/>
  <c r="O152" i="16"/>
  <c r="M152" i="16"/>
  <c r="K152" i="16"/>
  <c r="O151" i="16"/>
  <c r="M151" i="16"/>
  <c r="K151" i="16"/>
  <c r="O150" i="16"/>
  <c r="M150" i="16"/>
  <c r="K150" i="16"/>
  <c r="O149" i="16"/>
  <c r="M149" i="16"/>
  <c r="K149" i="16"/>
  <c r="O148" i="16"/>
  <c r="M148" i="16"/>
  <c r="K148" i="16"/>
  <c r="O147" i="16"/>
  <c r="M147" i="16"/>
  <c r="K147" i="16"/>
  <c r="O146" i="16"/>
  <c r="M146" i="16"/>
  <c r="K146" i="16"/>
  <c r="O145" i="16"/>
  <c r="M145" i="16"/>
  <c r="K145" i="16"/>
  <c r="O144" i="16"/>
  <c r="M144" i="16"/>
  <c r="K144" i="16"/>
  <c r="O143" i="16"/>
  <c r="M143" i="16"/>
  <c r="K143" i="16"/>
  <c r="O142" i="16"/>
  <c r="M142" i="16"/>
  <c r="K142" i="16"/>
  <c r="O141" i="16"/>
  <c r="M141" i="16"/>
  <c r="K141" i="16"/>
  <c r="O140" i="16"/>
  <c r="M140" i="16"/>
  <c r="K140" i="16"/>
  <c r="O139" i="16"/>
  <c r="M139" i="16"/>
  <c r="K139" i="16"/>
  <c r="O138" i="16"/>
  <c r="M138" i="16"/>
  <c r="K138" i="16"/>
  <c r="O137" i="16"/>
  <c r="M137" i="16"/>
  <c r="K137" i="16"/>
  <c r="O136" i="16"/>
  <c r="M136" i="16"/>
  <c r="K136" i="16"/>
  <c r="O135" i="16"/>
  <c r="M135" i="16"/>
  <c r="K135" i="16"/>
  <c r="O134" i="16"/>
  <c r="M134" i="16"/>
  <c r="K134" i="16"/>
  <c r="O133" i="16"/>
  <c r="M133" i="16"/>
  <c r="K133" i="16"/>
  <c r="O132" i="16"/>
  <c r="M132" i="16"/>
  <c r="K132" i="16"/>
  <c r="O131" i="16"/>
  <c r="M131" i="16"/>
  <c r="K131" i="16"/>
  <c r="O130" i="16"/>
  <c r="M130" i="16"/>
  <c r="K130" i="16"/>
  <c r="O129" i="16"/>
  <c r="M129" i="16"/>
  <c r="K129" i="16"/>
  <c r="O128" i="16"/>
  <c r="M128" i="16"/>
  <c r="K128" i="16"/>
  <c r="O127" i="16"/>
  <c r="M127" i="16"/>
  <c r="K127" i="16"/>
  <c r="O126" i="16"/>
  <c r="M126" i="16"/>
  <c r="K126" i="16"/>
  <c r="O125" i="16"/>
  <c r="M125" i="16"/>
  <c r="K125" i="16"/>
  <c r="O124" i="16"/>
  <c r="M124" i="16"/>
  <c r="K124" i="16"/>
  <c r="O123" i="16"/>
  <c r="M123" i="16"/>
  <c r="K123" i="16"/>
  <c r="O122" i="16"/>
  <c r="M122" i="16"/>
  <c r="K122" i="16"/>
  <c r="O121" i="16"/>
  <c r="M121" i="16"/>
  <c r="K121" i="16"/>
  <c r="O120" i="16"/>
  <c r="M120" i="16"/>
  <c r="K120" i="16"/>
  <c r="O119" i="16"/>
  <c r="M119" i="16"/>
  <c r="K119" i="16"/>
  <c r="O118" i="16"/>
  <c r="M118" i="16"/>
  <c r="K118" i="16"/>
  <c r="O117" i="16"/>
  <c r="M117" i="16"/>
  <c r="K117" i="16"/>
  <c r="O116" i="16"/>
  <c r="M116" i="16"/>
  <c r="K116" i="16"/>
  <c r="O115" i="16"/>
  <c r="M115" i="16"/>
  <c r="K115" i="16"/>
  <c r="O114" i="16"/>
  <c r="M114" i="16"/>
  <c r="K114" i="16"/>
  <c r="O113" i="16"/>
  <c r="M113" i="16"/>
  <c r="K113" i="16"/>
  <c r="O112" i="16"/>
  <c r="M112" i="16"/>
  <c r="K112" i="16"/>
  <c r="O111" i="16"/>
  <c r="M111" i="16"/>
  <c r="K111" i="16"/>
  <c r="O110" i="16"/>
  <c r="M110" i="16"/>
  <c r="K110" i="16"/>
  <c r="O109" i="16"/>
  <c r="M109" i="16"/>
  <c r="K109" i="16"/>
  <c r="O108" i="16"/>
  <c r="M108" i="16"/>
  <c r="K108" i="16"/>
  <c r="O107" i="16"/>
  <c r="M107" i="16"/>
  <c r="K107" i="16"/>
  <c r="O106" i="16"/>
  <c r="M106" i="16"/>
  <c r="K106" i="16"/>
  <c r="O105" i="16"/>
  <c r="M105" i="16"/>
  <c r="K105" i="16"/>
  <c r="O104" i="16"/>
  <c r="M104" i="16"/>
  <c r="K104" i="16"/>
  <c r="O103" i="16"/>
  <c r="M103" i="16"/>
  <c r="K103" i="16"/>
  <c r="O102" i="16"/>
  <c r="M102" i="16"/>
  <c r="K102" i="16"/>
  <c r="O101" i="16"/>
  <c r="M101" i="16"/>
  <c r="K101" i="16"/>
  <c r="O100" i="16"/>
  <c r="M100" i="16"/>
  <c r="K100" i="16"/>
  <c r="O99" i="16"/>
  <c r="M99" i="16"/>
  <c r="K99" i="16"/>
  <c r="O98" i="16"/>
  <c r="M98" i="16"/>
  <c r="K98" i="16"/>
  <c r="O97" i="16"/>
  <c r="M97" i="16"/>
  <c r="K97" i="16"/>
  <c r="O96" i="16"/>
  <c r="M96" i="16"/>
  <c r="K96" i="16"/>
  <c r="O95" i="16"/>
  <c r="M95" i="16"/>
  <c r="K95" i="16"/>
  <c r="O94" i="16"/>
  <c r="M94" i="16"/>
  <c r="K94" i="16"/>
  <c r="O93" i="16"/>
  <c r="M93" i="16"/>
  <c r="K93" i="16"/>
  <c r="O92" i="16"/>
  <c r="M92" i="16"/>
  <c r="K92" i="16"/>
  <c r="O91" i="16"/>
  <c r="M91" i="16"/>
  <c r="K91" i="16"/>
  <c r="O90" i="16"/>
  <c r="M90" i="16"/>
  <c r="K90" i="16"/>
  <c r="O89" i="16"/>
  <c r="M89" i="16"/>
  <c r="K89" i="16"/>
  <c r="O88" i="16"/>
  <c r="M88" i="16"/>
  <c r="K88" i="16"/>
  <c r="O87" i="16"/>
  <c r="M87" i="16"/>
  <c r="K87" i="16"/>
  <c r="O86" i="16"/>
  <c r="M86" i="16"/>
  <c r="K86" i="16"/>
  <c r="O85" i="16"/>
  <c r="M85" i="16"/>
  <c r="K85" i="16"/>
  <c r="O84" i="16"/>
  <c r="M84" i="16"/>
  <c r="K84" i="16"/>
  <c r="O83" i="16"/>
  <c r="M83" i="16"/>
  <c r="K83" i="16"/>
  <c r="O82" i="16"/>
  <c r="M82" i="16"/>
  <c r="K82" i="16"/>
  <c r="O81" i="16"/>
  <c r="M81" i="16"/>
  <c r="K81" i="16"/>
  <c r="O80" i="16"/>
  <c r="M80" i="16"/>
  <c r="K80" i="16"/>
  <c r="O79" i="16"/>
  <c r="M79" i="16"/>
  <c r="K79" i="16"/>
  <c r="O78" i="16"/>
  <c r="M78" i="16"/>
  <c r="K78" i="16"/>
  <c r="O77" i="16"/>
  <c r="M77" i="16"/>
  <c r="K77" i="16"/>
  <c r="O76" i="16"/>
  <c r="M76" i="16"/>
  <c r="K76" i="16"/>
  <c r="O75" i="16"/>
  <c r="M75" i="16"/>
  <c r="K75" i="16"/>
  <c r="O74" i="16"/>
  <c r="M74" i="16"/>
  <c r="K74" i="16"/>
  <c r="O73" i="16"/>
  <c r="M73" i="16"/>
  <c r="K73" i="16"/>
  <c r="O72" i="16"/>
  <c r="M72" i="16"/>
  <c r="K72" i="16"/>
  <c r="O71" i="16"/>
  <c r="M71" i="16"/>
  <c r="K71" i="16"/>
  <c r="O70" i="16"/>
  <c r="M70" i="16"/>
  <c r="K70" i="16"/>
  <c r="O69" i="16"/>
  <c r="M69" i="16"/>
  <c r="K69" i="16"/>
  <c r="O68" i="16"/>
  <c r="M68" i="16"/>
  <c r="K68" i="16"/>
  <c r="O67" i="16"/>
  <c r="M67" i="16"/>
  <c r="K67" i="16"/>
  <c r="O66" i="16"/>
  <c r="M66" i="16"/>
  <c r="K66" i="16"/>
  <c r="O65" i="16"/>
  <c r="M65" i="16"/>
  <c r="K65" i="16"/>
  <c r="O64" i="16"/>
  <c r="M64" i="16"/>
  <c r="K64" i="16"/>
  <c r="O63" i="16"/>
  <c r="M63" i="16"/>
  <c r="K63" i="16"/>
  <c r="O62" i="16"/>
  <c r="M62" i="16"/>
  <c r="K62" i="16"/>
  <c r="O61" i="16"/>
  <c r="M61" i="16"/>
  <c r="K61" i="16"/>
  <c r="O60" i="16"/>
  <c r="M60" i="16"/>
  <c r="K60" i="16"/>
  <c r="O59" i="16"/>
  <c r="M59" i="16"/>
  <c r="K59" i="16"/>
  <c r="O58" i="16"/>
  <c r="M58" i="16"/>
  <c r="K58" i="16"/>
  <c r="O57" i="16"/>
  <c r="M57" i="16"/>
  <c r="K57" i="16"/>
  <c r="O56" i="16"/>
  <c r="M56" i="16"/>
  <c r="K56" i="16"/>
  <c r="O55" i="16"/>
  <c r="M55" i="16"/>
  <c r="K55" i="16"/>
  <c r="O54" i="16"/>
  <c r="M54" i="16"/>
  <c r="K54" i="16"/>
  <c r="O53" i="16"/>
  <c r="M53" i="16"/>
  <c r="K53" i="16"/>
  <c r="O52" i="16"/>
  <c r="M52" i="16"/>
  <c r="K52" i="16"/>
  <c r="O51" i="16"/>
  <c r="M51" i="16"/>
  <c r="K51" i="16"/>
  <c r="O50" i="16"/>
  <c r="M50" i="16"/>
  <c r="K50" i="16"/>
  <c r="O49" i="16"/>
  <c r="M49" i="16"/>
  <c r="K49" i="16"/>
  <c r="O48" i="16"/>
  <c r="M48" i="16"/>
  <c r="K48" i="16"/>
  <c r="O47" i="16"/>
  <c r="M47" i="16"/>
  <c r="K47" i="16"/>
  <c r="O46" i="16"/>
  <c r="M46" i="16"/>
  <c r="K46" i="16"/>
  <c r="O45" i="16"/>
  <c r="M45" i="16"/>
  <c r="K45" i="16"/>
  <c r="O44" i="16"/>
  <c r="M44" i="16"/>
  <c r="K44" i="16"/>
  <c r="O43" i="16"/>
  <c r="M43" i="16"/>
  <c r="K43" i="16"/>
  <c r="O42" i="16"/>
  <c r="M42" i="16"/>
  <c r="K42" i="16"/>
  <c r="O41" i="16"/>
  <c r="M41" i="16"/>
  <c r="K41" i="16"/>
  <c r="O40" i="16"/>
  <c r="M40" i="16"/>
  <c r="K40" i="16"/>
  <c r="O39" i="16"/>
  <c r="M39" i="16"/>
  <c r="K39" i="16"/>
  <c r="O38" i="16"/>
  <c r="M38" i="16"/>
  <c r="K38" i="16"/>
  <c r="O37" i="16"/>
  <c r="M37" i="16"/>
  <c r="K37" i="16"/>
  <c r="O36" i="16"/>
  <c r="M36" i="16"/>
  <c r="K36" i="16"/>
  <c r="O35" i="16"/>
  <c r="M35" i="16"/>
  <c r="K35" i="16"/>
  <c r="O34" i="16"/>
  <c r="M34" i="16"/>
  <c r="K34" i="16"/>
  <c r="O33" i="16"/>
  <c r="M33" i="16"/>
  <c r="K33" i="16"/>
  <c r="O32" i="16"/>
  <c r="M32" i="16"/>
  <c r="K32" i="16"/>
  <c r="O31" i="16"/>
  <c r="M31" i="16"/>
  <c r="K31" i="16"/>
  <c r="O30" i="16"/>
  <c r="M30" i="16"/>
  <c r="K30" i="16"/>
  <c r="O29" i="16"/>
  <c r="M29" i="16"/>
  <c r="K29" i="16"/>
  <c r="O28" i="16"/>
  <c r="M28" i="16"/>
  <c r="K28" i="16"/>
  <c r="O27" i="16"/>
  <c r="M27" i="16"/>
  <c r="K27" i="16"/>
  <c r="O26" i="16"/>
  <c r="M26" i="16"/>
  <c r="K26" i="16"/>
  <c r="O25" i="16"/>
  <c r="M25" i="16"/>
  <c r="K25" i="16"/>
  <c r="O24" i="16"/>
  <c r="M24" i="16"/>
  <c r="K24" i="16"/>
  <c r="O23" i="16"/>
  <c r="M23" i="16"/>
  <c r="K23" i="16"/>
  <c r="O22" i="16"/>
  <c r="M22" i="16"/>
  <c r="K22" i="16"/>
  <c r="O21" i="16"/>
  <c r="M21" i="16"/>
  <c r="K21" i="16"/>
  <c r="O20" i="16"/>
  <c r="M20" i="16"/>
  <c r="K20" i="16"/>
  <c r="O19" i="16"/>
  <c r="M19" i="16"/>
  <c r="K19" i="16"/>
  <c r="O18" i="16"/>
  <c r="M18" i="16"/>
  <c r="K18" i="16"/>
  <c r="O17" i="16"/>
  <c r="M17" i="16"/>
  <c r="K17" i="16"/>
  <c r="O16" i="16"/>
  <c r="M16" i="16"/>
  <c r="K16" i="16"/>
  <c r="O15" i="16"/>
  <c r="M15" i="16"/>
  <c r="K15" i="16"/>
  <c r="O14" i="16"/>
  <c r="M14" i="16"/>
  <c r="K14" i="16"/>
  <c r="O13" i="16"/>
  <c r="M13" i="16"/>
  <c r="K13" i="16"/>
  <c r="O12" i="16"/>
  <c r="M12" i="16"/>
  <c r="K12" i="16"/>
  <c r="O11" i="16"/>
  <c r="M11" i="16"/>
  <c r="K11" i="16"/>
  <c r="O10" i="16"/>
  <c r="M10" i="16"/>
  <c r="K10" i="16"/>
  <c r="O9" i="16"/>
  <c r="M9" i="16"/>
  <c r="K9" i="16"/>
  <c r="O8" i="16"/>
  <c r="M8" i="16"/>
  <c r="K8" i="16"/>
  <c r="O7" i="16"/>
  <c r="M7" i="16"/>
  <c r="K7" i="16"/>
  <c r="O6" i="16"/>
  <c r="M6" i="16"/>
  <c r="K6" i="16"/>
  <c r="O5" i="16"/>
  <c r="M5" i="16"/>
  <c r="K5" i="16"/>
  <c r="O4" i="16"/>
  <c r="O321" i="16" s="1"/>
  <c r="O327" i="16" s="1"/>
  <c r="M4" i="16"/>
  <c r="M321" i="16" s="1"/>
  <c r="M327" i="16" s="1"/>
  <c r="K4" i="16"/>
  <c r="K321" i="16" s="1"/>
  <c r="K327" i="16" s="1"/>
  <c r="H127" i="15" l="1"/>
  <c r="G127" i="15"/>
  <c r="F127" i="15"/>
  <c r="E127" i="15"/>
  <c r="D127" i="15"/>
  <c r="C127" i="15"/>
  <c r="H126" i="15"/>
  <c r="G126" i="15"/>
  <c r="F126" i="15"/>
  <c r="E126" i="15"/>
  <c r="D126" i="15"/>
  <c r="C126" i="15"/>
  <c r="H125" i="15"/>
  <c r="G125" i="15"/>
  <c r="F125" i="15"/>
  <c r="E125" i="15"/>
  <c r="D125" i="15"/>
  <c r="C125" i="15"/>
  <c r="H124" i="15"/>
  <c r="G124" i="15"/>
  <c r="G130" i="15" s="1"/>
  <c r="F124" i="15"/>
  <c r="E124" i="15"/>
  <c r="E130" i="15" s="1"/>
  <c r="D124" i="15"/>
  <c r="C124" i="15"/>
  <c r="C130" i="15" s="1"/>
  <c r="O123" i="15"/>
  <c r="M123" i="15"/>
  <c r="K123" i="15"/>
  <c r="O122" i="15"/>
  <c r="M122" i="15"/>
  <c r="K122" i="15"/>
  <c r="O121" i="15"/>
  <c r="M121" i="15"/>
  <c r="K121" i="15"/>
  <c r="O120" i="15"/>
  <c r="M120" i="15"/>
  <c r="K120" i="15"/>
  <c r="O119" i="15"/>
  <c r="M119" i="15"/>
  <c r="K119" i="15"/>
  <c r="O118" i="15"/>
  <c r="M118" i="15"/>
  <c r="K118" i="15"/>
  <c r="O117" i="15"/>
  <c r="M117" i="15"/>
  <c r="K117" i="15"/>
  <c r="O116" i="15"/>
  <c r="M116" i="15"/>
  <c r="K116" i="15"/>
  <c r="O115" i="15"/>
  <c r="M115" i="15"/>
  <c r="K115" i="15"/>
  <c r="O114" i="15"/>
  <c r="M114" i="15"/>
  <c r="K114" i="15"/>
  <c r="O113" i="15"/>
  <c r="M113" i="15"/>
  <c r="K113" i="15"/>
  <c r="O112" i="15"/>
  <c r="M112" i="15"/>
  <c r="K112" i="15"/>
  <c r="O111" i="15"/>
  <c r="M111" i="15"/>
  <c r="K111" i="15"/>
  <c r="O110" i="15"/>
  <c r="M110" i="15"/>
  <c r="K110" i="15"/>
  <c r="O109" i="15"/>
  <c r="M109" i="15"/>
  <c r="K109" i="15"/>
  <c r="O108" i="15"/>
  <c r="M108" i="15"/>
  <c r="K108" i="15"/>
  <c r="O107" i="15"/>
  <c r="M107" i="15"/>
  <c r="K107" i="15"/>
  <c r="O106" i="15"/>
  <c r="M106" i="15"/>
  <c r="K106" i="15"/>
  <c r="O105" i="15"/>
  <c r="M105" i="15"/>
  <c r="K105" i="15"/>
  <c r="O104" i="15"/>
  <c r="M104" i="15"/>
  <c r="K104" i="15"/>
  <c r="O103" i="15"/>
  <c r="M103" i="15"/>
  <c r="K103" i="15"/>
  <c r="O101" i="15"/>
  <c r="M101" i="15"/>
  <c r="K101" i="15"/>
  <c r="O100" i="15"/>
  <c r="M100" i="15"/>
  <c r="K100" i="15"/>
  <c r="O99" i="15"/>
  <c r="M99" i="15"/>
  <c r="K99" i="15"/>
  <c r="O98" i="15"/>
  <c r="M98" i="15"/>
  <c r="K98" i="15"/>
  <c r="O97" i="15"/>
  <c r="M97" i="15"/>
  <c r="K97" i="15"/>
  <c r="O96" i="15"/>
  <c r="M96" i="15"/>
  <c r="K96" i="15"/>
  <c r="O95" i="15"/>
  <c r="M95" i="15"/>
  <c r="K95" i="15"/>
  <c r="O94" i="15"/>
  <c r="M94" i="15"/>
  <c r="K94" i="15"/>
  <c r="O93" i="15"/>
  <c r="M93" i="15"/>
  <c r="K93" i="15"/>
  <c r="O92" i="15"/>
  <c r="M92" i="15"/>
  <c r="K92" i="15"/>
  <c r="O91" i="15"/>
  <c r="M91" i="15"/>
  <c r="K91" i="15"/>
  <c r="O90" i="15"/>
  <c r="M90" i="15"/>
  <c r="K90" i="15"/>
  <c r="O89" i="15"/>
  <c r="M89" i="15"/>
  <c r="K89" i="15"/>
  <c r="O88" i="15"/>
  <c r="M88" i="15"/>
  <c r="K88" i="15"/>
  <c r="O87" i="15"/>
  <c r="M87" i="15"/>
  <c r="K87" i="15"/>
  <c r="O86" i="15"/>
  <c r="M86" i="15"/>
  <c r="K86" i="15"/>
  <c r="O85" i="15"/>
  <c r="M85" i="15"/>
  <c r="K85" i="15"/>
  <c r="O84" i="15"/>
  <c r="M84" i="15"/>
  <c r="K84" i="15"/>
  <c r="O83" i="15"/>
  <c r="M83" i="15"/>
  <c r="K83" i="15"/>
  <c r="O82" i="15"/>
  <c r="M82" i="15"/>
  <c r="K82" i="15"/>
  <c r="O81" i="15"/>
  <c r="M81" i="15"/>
  <c r="K81" i="15"/>
  <c r="O80" i="15"/>
  <c r="M80" i="15"/>
  <c r="K80" i="15"/>
  <c r="O79" i="15"/>
  <c r="M79" i="15"/>
  <c r="K79" i="15"/>
  <c r="O78" i="15"/>
  <c r="M78" i="15"/>
  <c r="K78" i="15"/>
  <c r="O77" i="15"/>
  <c r="M77" i="15"/>
  <c r="K77" i="15"/>
  <c r="O76" i="15"/>
  <c r="M76" i="15"/>
  <c r="K76" i="15"/>
  <c r="O75" i="15"/>
  <c r="M75" i="15"/>
  <c r="K75" i="15"/>
  <c r="O74" i="15"/>
  <c r="M74" i="15"/>
  <c r="K74" i="15"/>
  <c r="O73" i="15"/>
  <c r="M73" i="15"/>
  <c r="K73" i="15"/>
  <c r="O72" i="15"/>
  <c r="M72" i="15"/>
  <c r="K72" i="15"/>
  <c r="O71" i="15"/>
  <c r="M71" i="15"/>
  <c r="K71" i="15"/>
  <c r="O70" i="15"/>
  <c r="M70" i="15"/>
  <c r="K70" i="15"/>
  <c r="O69" i="15"/>
  <c r="M69" i="15"/>
  <c r="K69" i="15"/>
  <c r="O68" i="15"/>
  <c r="M68" i="15"/>
  <c r="K68" i="15"/>
  <c r="O67" i="15"/>
  <c r="M67" i="15"/>
  <c r="K67" i="15"/>
  <c r="O66" i="15"/>
  <c r="M66" i="15"/>
  <c r="K66" i="15"/>
  <c r="O65" i="15"/>
  <c r="M65" i="15"/>
  <c r="K65" i="15"/>
  <c r="O64" i="15"/>
  <c r="M64" i="15"/>
  <c r="K64" i="15"/>
  <c r="O63" i="15"/>
  <c r="M63" i="15"/>
  <c r="K63" i="15"/>
  <c r="O62" i="15"/>
  <c r="M62" i="15"/>
  <c r="K62" i="15"/>
  <c r="O61" i="15"/>
  <c r="M61" i="15"/>
  <c r="K61" i="15"/>
  <c r="O60" i="15"/>
  <c r="M60" i="15"/>
  <c r="K60" i="15"/>
  <c r="O59" i="15"/>
  <c r="M59" i="15"/>
  <c r="K59" i="15"/>
  <c r="O58" i="15"/>
  <c r="M58" i="15"/>
  <c r="K58" i="15"/>
  <c r="O57" i="15"/>
  <c r="M57" i="15"/>
  <c r="K57" i="15"/>
  <c r="O56" i="15"/>
  <c r="M56" i="15"/>
  <c r="K56" i="15"/>
  <c r="O55" i="15"/>
  <c r="M55" i="15"/>
  <c r="K55" i="15"/>
  <c r="O54" i="15"/>
  <c r="M54" i="15"/>
  <c r="K54" i="15"/>
  <c r="O53" i="15"/>
  <c r="M53" i="15"/>
  <c r="K53" i="15"/>
  <c r="O52" i="15"/>
  <c r="M52" i="15"/>
  <c r="K52" i="15"/>
  <c r="O51" i="15"/>
  <c r="M51" i="15"/>
  <c r="K51" i="15"/>
  <c r="O50" i="15"/>
  <c r="M50" i="15"/>
  <c r="K50" i="15"/>
  <c r="O49" i="15"/>
  <c r="M49" i="15"/>
  <c r="K49" i="15"/>
  <c r="O48" i="15"/>
  <c r="M48" i="15"/>
  <c r="K48" i="15"/>
  <c r="O47" i="15"/>
  <c r="M47" i="15"/>
  <c r="K47" i="15"/>
  <c r="O46" i="15"/>
  <c r="M46" i="15"/>
  <c r="K46" i="15"/>
  <c r="O45" i="15"/>
  <c r="M45" i="15"/>
  <c r="K45" i="15"/>
  <c r="O44" i="15"/>
  <c r="M44" i="15"/>
  <c r="K44" i="15"/>
  <c r="O43" i="15"/>
  <c r="M43" i="15"/>
  <c r="K43" i="15"/>
  <c r="O42" i="15"/>
  <c r="M42" i="15"/>
  <c r="K42" i="15"/>
  <c r="O41" i="15"/>
  <c r="M41" i="15"/>
  <c r="K41" i="15"/>
  <c r="O40" i="15"/>
  <c r="M40" i="15"/>
  <c r="K40" i="15"/>
  <c r="O39" i="15"/>
  <c r="M39" i="15"/>
  <c r="K39" i="15"/>
  <c r="O38" i="15"/>
  <c r="M38" i="15"/>
  <c r="K38" i="15"/>
  <c r="O37" i="15"/>
  <c r="M37" i="15"/>
  <c r="K37" i="15"/>
  <c r="O36" i="15"/>
  <c r="M36" i="15"/>
  <c r="K36" i="15"/>
  <c r="O35" i="15"/>
  <c r="M35" i="15"/>
  <c r="K35" i="15"/>
  <c r="O34" i="15"/>
  <c r="M34" i="15"/>
  <c r="K34" i="15"/>
  <c r="O33" i="15"/>
  <c r="M33" i="15"/>
  <c r="K33" i="15"/>
  <c r="O32" i="15"/>
  <c r="M32" i="15"/>
  <c r="K32" i="15"/>
  <c r="O31" i="15"/>
  <c r="M31" i="15"/>
  <c r="K31" i="15"/>
  <c r="O30" i="15"/>
  <c r="M30" i="15"/>
  <c r="K30" i="15"/>
  <c r="O29" i="15"/>
  <c r="M29" i="15"/>
  <c r="K29" i="15"/>
  <c r="O28" i="15"/>
  <c r="M28" i="15"/>
  <c r="K28" i="15"/>
  <c r="O27" i="15"/>
  <c r="M27" i="15"/>
  <c r="K27" i="15"/>
  <c r="O26" i="15"/>
  <c r="M26" i="15"/>
  <c r="K26" i="15"/>
  <c r="O25" i="15"/>
  <c r="M25" i="15"/>
  <c r="K25" i="15"/>
  <c r="O24" i="15"/>
  <c r="M24" i="15"/>
  <c r="K24" i="15"/>
  <c r="O23" i="15"/>
  <c r="M23" i="15"/>
  <c r="K23" i="15"/>
  <c r="O22" i="15"/>
  <c r="M22" i="15"/>
  <c r="K22" i="15"/>
  <c r="O21" i="15"/>
  <c r="M21" i="15"/>
  <c r="K21" i="15"/>
  <c r="O20" i="15"/>
  <c r="M20" i="15"/>
  <c r="K20" i="15"/>
  <c r="O19" i="15"/>
  <c r="M19" i="15"/>
  <c r="K19" i="15"/>
  <c r="O18" i="15"/>
  <c r="M18" i="15"/>
  <c r="K18" i="15"/>
  <c r="O17" i="15"/>
  <c r="M17" i="15"/>
  <c r="K17" i="15"/>
  <c r="O16" i="15"/>
  <c r="M16" i="15"/>
  <c r="K16" i="15"/>
  <c r="O15" i="15"/>
  <c r="M15" i="15"/>
  <c r="K15" i="15"/>
  <c r="O14" i="15"/>
  <c r="M14" i="15"/>
  <c r="K14" i="15"/>
  <c r="O13" i="15"/>
  <c r="M13" i="15"/>
  <c r="K13" i="15"/>
  <c r="O12" i="15"/>
  <c r="M12" i="15"/>
  <c r="K12" i="15"/>
  <c r="O11" i="15"/>
  <c r="M11" i="15"/>
  <c r="K11" i="15"/>
  <c r="O10" i="15"/>
  <c r="M10" i="15"/>
  <c r="K10" i="15"/>
  <c r="O9" i="15"/>
  <c r="M9" i="15"/>
  <c r="K9" i="15"/>
  <c r="O8" i="15"/>
  <c r="M8" i="15"/>
  <c r="K8" i="15"/>
  <c r="O7" i="15"/>
  <c r="M7" i="15"/>
  <c r="K7" i="15"/>
  <c r="O6" i="15"/>
  <c r="M6" i="15"/>
  <c r="K6" i="15"/>
  <c r="O5" i="15"/>
  <c r="M5" i="15"/>
  <c r="K5" i="15"/>
  <c r="O4" i="15"/>
  <c r="O124" i="15" s="1"/>
  <c r="O130" i="15" s="1"/>
  <c r="M4" i="15"/>
  <c r="M124" i="15" s="1"/>
  <c r="M130" i="15" s="1"/>
  <c r="K4" i="15"/>
  <c r="K124" i="15" s="1"/>
  <c r="K130" i="15" s="1"/>
  <c r="K4" i="14"/>
  <c r="M4" i="14"/>
  <c r="O4" i="14"/>
  <c r="K5" i="14"/>
  <c r="M5" i="14"/>
  <c r="O5" i="14"/>
  <c r="K6" i="14"/>
  <c r="M6" i="14"/>
  <c r="O6" i="14"/>
  <c r="K7" i="14"/>
  <c r="M7" i="14"/>
  <c r="O7" i="14"/>
  <c r="K8" i="14"/>
  <c r="M8" i="14"/>
  <c r="O8" i="14"/>
  <c r="K9" i="14"/>
  <c r="M9" i="14"/>
  <c r="O9" i="14"/>
  <c r="K10" i="14"/>
  <c r="M10" i="14"/>
  <c r="O10" i="14"/>
  <c r="K11" i="14"/>
  <c r="M11" i="14"/>
  <c r="O11" i="14"/>
  <c r="K12" i="14"/>
  <c r="M12" i="14"/>
  <c r="O12" i="14"/>
  <c r="K13" i="14"/>
  <c r="M13" i="14"/>
  <c r="O13" i="14"/>
  <c r="K14" i="14"/>
  <c r="M14" i="14"/>
  <c r="O14" i="14"/>
  <c r="K15" i="14"/>
  <c r="M15" i="14"/>
  <c r="O15" i="14"/>
  <c r="K16" i="14"/>
  <c r="M16" i="14"/>
  <c r="O16" i="14"/>
  <c r="K17" i="14"/>
  <c r="M17" i="14"/>
  <c r="O17" i="14"/>
  <c r="K18" i="14"/>
  <c r="M18" i="14"/>
  <c r="O18" i="14"/>
  <c r="K19" i="14"/>
  <c r="M19" i="14"/>
  <c r="O19" i="14"/>
  <c r="K20" i="14"/>
  <c r="M20" i="14"/>
  <c r="O20" i="14"/>
  <c r="K21" i="14"/>
  <c r="M21" i="14"/>
  <c r="O21" i="14"/>
  <c r="K22" i="14"/>
  <c r="M22" i="14"/>
  <c r="O22" i="14"/>
  <c r="K23" i="14"/>
  <c r="M23" i="14"/>
  <c r="O23" i="14"/>
  <c r="K24" i="14"/>
  <c r="M24" i="14"/>
  <c r="O24" i="14"/>
  <c r="K25" i="14"/>
  <c r="M25" i="14"/>
  <c r="O25" i="14"/>
  <c r="K26" i="14"/>
  <c r="M26" i="14"/>
  <c r="O26" i="14"/>
  <c r="K27" i="14"/>
  <c r="M27" i="14"/>
  <c r="O27" i="14"/>
  <c r="K28" i="14"/>
  <c r="M28" i="14"/>
  <c r="O28" i="14"/>
  <c r="K29" i="14"/>
  <c r="M29" i="14"/>
  <c r="O29" i="14"/>
  <c r="K30" i="14"/>
  <c r="M30" i="14"/>
  <c r="O30" i="14"/>
  <c r="K31" i="14"/>
  <c r="M31" i="14"/>
  <c r="O31" i="14"/>
  <c r="K32" i="14"/>
  <c r="M32" i="14"/>
  <c r="O32" i="14"/>
  <c r="K33" i="14"/>
  <c r="M33" i="14"/>
  <c r="O33" i="14"/>
  <c r="K34" i="14"/>
  <c r="M34" i="14"/>
  <c r="O34" i="14"/>
  <c r="K35" i="14"/>
  <c r="M35" i="14"/>
  <c r="O35" i="14"/>
  <c r="K36" i="14"/>
  <c r="M36" i="14"/>
  <c r="O36" i="14"/>
  <c r="K37" i="14"/>
  <c r="M37" i="14"/>
  <c r="O37" i="14"/>
  <c r="K38" i="14"/>
  <c r="M38" i="14"/>
  <c r="O38" i="14"/>
  <c r="K39" i="14"/>
  <c r="M39" i="14"/>
  <c r="O39" i="14"/>
  <c r="K40" i="14"/>
  <c r="M40" i="14"/>
  <c r="O40" i="14"/>
  <c r="K41" i="14"/>
  <c r="M41" i="14"/>
  <c r="O41" i="14"/>
  <c r="K42" i="14"/>
  <c r="M42" i="14"/>
  <c r="O42" i="14"/>
  <c r="K43" i="14"/>
  <c r="M43" i="14"/>
  <c r="O43" i="14"/>
  <c r="K44" i="14"/>
  <c r="M44" i="14"/>
  <c r="O44" i="14"/>
  <c r="K45" i="14"/>
  <c r="M45" i="14"/>
  <c r="O45" i="14"/>
  <c r="K46" i="14"/>
  <c r="M46" i="14"/>
  <c r="O46" i="14"/>
  <c r="K47" i="14"/>
  <c r="M47" i="14"/>
  <c r="O47" i="14"/>
  <c r="K48" i="14"/>
  <c r="M48" i="14"/>
  <c r="O48" i="14"/>
  <c r="K49" i="14"/>
  <c r="M49" i="14"/>
  <c r="O49" i="14"/>
  <c r="K50" i="14"/>
  <c r="M50" i="14"/>
  <c r="O50" i="14"/>
  <c r="K51" i="14"/>
  <c r="M51" i="14"/>
  <c r="O51" i="14"/>
  <c r="K52" i="14"/>
  <c r="M52" i="14"/>
  <c r="O52" i="14"/>
  <c r="K53" i="14"/>
  <c r="M53" i="14"/>
  <c r="O53" i="14"/>
  <c r="K54" i="14"/>
  <c r="M54" i="14"/>
  <c r="O54" i="14"/>
  <c r="K55" i="14"/>
  <c r="M55" i="14"/>
  <c r="O55" i="14"/>
  <c r="K56" i="14"/>
  <c r="M56" i="14"/>
  <c r="O56" i="14"/>
  <c r="K57" i="14"/>
  <c r="M57" i="14"/>
  <c r="O57" i="14"/>
  <c r="K58" i="14"/>
  <c r="M58" i="14"/>
  <c r="O58" i="14"/>
  <c r="K59" i="14"/>
  <c r="M59" i="14"/>
  <c r="O59" i="14"/>
  <c r="K60" i="14"/>
  <c r="M60" i="14"/>
  <c r="O60" i="14"/>
  <c r="K61" i="14"/>
  <c r="M61" i="14"/>
  <c r="O61" i="14"/>
  <c r="K62" i="14"/>
  <c r="M62" i="14"/>
  <c r="O62" i="14"/>
  <c r="K63" i="14"/>
  <c r="M63" i="14"/>
  <c r="O63" i="14"/>
  <c r="K64" i="14"/>
  <c r="M64" i="14"/>
  <c r="O64" i="14"/>
  <c r="K65" i="14"/>
  <c r="M65" i="14"/>
  <c r="O65" i="14"/>
  <c r="K66" i="14"/>
  <c r="M66" i="14"/>
  <c r="O66" i="14"/>
  <c r="K67" i="14"/>
  <c r="M67" i="14"/>
  <c r="O67" i="14"/>
  <c r="K68" i="14"/>
  <c r="M68" i="14"/>
  <c r="O68" i="14"/>
  <c r="K69" i="14"/>
  <c r="M69" i="14"/>
  <c r="O69" i="14"/>
  <c r="K70" i="14"/>
  <c r="M70" i="14"/>
  <c r="O70" i="14"/>
  <c r="K71" i="14"/>
  <c r="M71" i="14"/>
  <c r="O71" i="14"/>
  <c r="K72" i="14"/>
  <c r="M72" i="14"/>
  <c r="O72" i="14"/>
  <c r="K73" i="14"/>
  <c r="M73" i="14"/>
  <c r="O73" i="14"/>
  <c r="K74" i="14"/>
  <c r="M74" i="14"/>
  <c r="O74" i="14"/>
  <c r="K75" i="14"/>
  <c r="M75" i="14"/>
  <c r="O75" i="14"/>
  <c r="K76" i="14"/>
  <c r="M76" i="14"/>
  <c r="O76" i="14"/>
  <c r="K77" i="14"/>
  <c r="M77" i="14"/>
  <c r="O77" i="14"/>
  <c r="K78" i="14"/>
  <c r="M78" i="14"/>
  <c r="O78" i="14"/>
  <c r="K79" i="14"/>
  <c r="M79" i="14"/>
  <c r="O79" i="14"/>
  <c r="K80" i="14"/>
  <c r="M80" i="14"/>
  <c r="O80" i="14"/>
  <c r="K81" i="14"/>
  <c r="M81" i="14"/>
  <c r="O81" i="14"/>
  <c r="K82" i="14"/>
  <c r="M82" i="14"/>
  <c r="O82" i="14"/>
  <c r="K83" i="14"/>
  <c r="M83" i="14"/>
  <c r="O83" i="14"/>
  <c r="K84" i="14"/>
  <c r="M84" i="14"/>
  <c r="O84" i="14"/>
  <c r="K85" i="14"/>
  <c r="M85" i="14"/>
  <c r="O85" i="14"/>
  <c r="K86" i="14"/>
  <c r="M86" i="14"/>
  <c r="O86" i="14"/>
  <c r="K87" i="14"/>
  <c r="M87" i="14"/>
  <c r="O87" i="14"/>
  <c r="K88" i="14"/>
  <c r="M88" i="14"/>
  <c r="O88" i="14"/>
  <c r="K89" i="14"/>
  <c r="M89" i="14"/>
  <c r="O89" i="14"/>
  <c r="K90" i="14"/>
  <c r="M90" i="14"/>
  <c r="O90" i="14"/>
  <c r="K91" i="14"/>
  <c r="M91" i="14"/>
  <c r="O91" i="14"/>
  <c r="K92" i="14"/>
  <c r="M92" i="14"/>
  <c r="O92" i="14"/>
  <c r="K93" i="14"/>
  <c r="M93" i="14"/>
  <c r="O93" i="14"/>
  <c r="K94" i="14"/>
  <c r="M94" i="14"/>
  <c r="O94" i="14"/>
  <c r="K95" i="14"/>
  <c r="M95" i="14"/>
  <c r="O95" i="14"/>
  <c r="K96" i="14"/>
  <c r="M96" i="14"/>
  <c r="O96" i="14"/>
  <c r="K97" i="14"/>
  <c r="M97" i="14"/>
  <c r="O97" i="14"/>
  <c r="K98" i="14"/>
  <c r="M98" i="14"/>
  <c r="O98" i="14"/>
  <c r="K99" i="14"/>
  <c r="M99" i="14"/>
  <c r="O99" i="14"/>
  <c r="K100" i="14"/>
  <c r="M100" i="14"/>
  <c r="O100" i="14"/>
  <c r="K101" i="14"/>
  <c r="M101" i="14"/>
  <c r="O101" i="14"/>
  <c r="K102" i="14"/>
  <c r="M102" i="14"/>
  <c r="O102" i="14"/>
  <c r="K103" i="14"/>
  <c r="M103" i="14"/>
  <c r="O103" i="14"/>
  <c r="K104" i="14"/>
  <c r="M104" i="14"/>
  <c r="O104" i="14"/>
  <c r="K105" i="14"/>
  <c r="M105" i="14"/>
  <c r="O105" i="14"/>
  <c r="K106" i="14"/>
  <c r="M106" i="14"/>
  <c r="O106" i="14"/>
  <c r="K107" i="14"/>
  <c r="M107" i="14"/>
  <c r="O107" i="14"/>
  <c r="K108" i="14"/>
  <c r="M108" i="14"/>
  <c r="O108" i="14"/>
  <c r="K109" i="14"/>
  <c r="M109" i="14"/>
  <c r="O109" i="14"/>
  <c r="K110" i="14"/>
  <c r="M110" i="14"/>
  <c r="O110" i="14"/>
  <c r="K111" i="14"/>
  <c r="M111" i="14"/>
  <c r="O111" i="14"/>
  <c r="K112" i="14"/>
  <c r="M112" i="14"/>
  <c r="O112" i="14"/>
  <c r="K113" i="14"/>
  <c r="M113" i="14"/>
  <c r="O113" i="14"/>
  <c r="K114" i="14"/>
  <c r="M114" i="14"/>
  <c r="O114" i="14"/>
  <c r="K115" i="14"/>
  <c r="M115" i="14"/>
  <c r="O115" i="14"/>
  <c r="K116" i="14"/>
  <c r="M116" i="14"/>
  <c r="O116" i="14"/>
  <c r="K117" i="14"/>
  <c r="M117" i="14"/>
  <c r="O117" i="14"/>
  <c r="K118" i="14"/>
  <c r="M118" i="14"/>
  <c r="O118" i="14"/>
  <c r="K119" i="14"/>
  <c r="M119" i="14"/>
  <c r="O119" i="14"/>
  <c r="K120" i="14"/>
  <c r="M120" i="14"/>
  <c r="O120" i="14"/>
  <c r="K121" i="14"/>
  <c r="M121" i="14"/>
  <c r="O121" i="14"/>
  <c r="K122" i="14"/>
  <c r="M122" i="14"/>
  <c r="O122" i="14"/>
  <c r="K123" i="14"/>
  <c r="M123" i="14"/>
  <c r="O123" i="14"/>
  <c r="K124" i="14"/>
  <c r="M124" i="14"/>
  <c r="O124" i="14"/>
  <c r="K125" i="14"/>
  <c r="M125" i="14"/>
  <c r="O125" i="14"/>
  <c r="K126" i="14"/>
  <c r="M126" i="14"/>
  <c r="O126" i="14"/>
  <c r="K127" i="14"/>
  <c r="M127" i="14"/>
  <c r="O127" i="14"/>
  <c r="K128" i="14"/>
  <c r="M128" i="14"/>
  <c r="O128" i="14"/>
  <c r="K129" i="14"/>
  <c r="M129" i="14"/>
  <c r="O129" i="14"/>
  <c r="K130" i="14"/>
  <c r="M130" i="14"/>
  <c r="O130" i="14"/>
  <c r="K131" i="14"/>
  <c r="M131" i="14"/>
  <c r="O131" i="14"/>
  <c r="K132" i="14"/>
  <c r="M132" i="14"/>
  <c r="O132" i="14"/>
  <c r="K133" i="14"/>
  <c r="M133" i="14"/>
  <c r="O133" i="14"/>
  <c r="K134" i="14"/>
  <c r="M134" i="14"/>
  <c r="O134" i="14"/>
  <c r="K135" i="14"/>
  <c r="M135" i="14"/>
  <c r="O135" i="14"/>
  <c r="K136" i="14"/>
  <c r="M136" i="14"/>
  <c r="O136" i="14"/>
  <c r="K137" i="14"/>
  <c r="M137" i="14"/>
  <c r="O137" i="14"/>
  <c r="K138" i="14"/>
  <c r="M138" i="14"/>
  <c r="O138" i="14"/>
  <c r="K139" i="14"/>
  <c r="M139" i="14"/>
  <c r="O139" i="14"/>
  <c r="K140" i="14"/>
  <c r="M140" i="14"/>
  <c r="O140" i="14"/>
  <c r="K141" i="14"/>
  <c r="M141" i="14"/>
  <c r="O141" i="14"/>
  <c r="K142" i="14"/>
  <c r="M142" i="14"/>
  <c r="O142" i="14"/>
  <c r="K143" i="14"/>
  <c r="M143" i="14"/>
  <c r="O143" i="14"/>
  <c r="K144" i="14"/>
  <c r="M144" i="14"/>
  <c r="O144" i="14"/>
  <c r="K145" i="14"/>
  <c r="M145" i="14"/>
  <c r="O145" i="14"/>
  <c r="K146" i="14"/>
  <c r="M146" i="14"/>
  <c r="O146" i="14"/>
  <c r="K147" i="14"/>
  <c r="M147" i="14"/>
  <c r="O147" i="14"/>
  <c r="K148" i="14"/>
  <c r="M148" i="14"/>
  <c r="O148" i="14"/>
  <c r="K149" i="14"/>
  <c r="M149" i="14"/>
  <c r="O149" i="14"/>
  <c r="K150" i="14"/>
  <c r="M150" i="14"/>
  <c r="O150" i="14"/>
  <c r="K151" i="14"/>
  <c r="M151" i="14"/>
  <c r="O151" i="14"/>
  <c r="K152" i="14"/>
  <c r="M152" i="14"/>
  <c r="O152" i="14"/>
  <c r="K153" i="14"/>
  <c r="M153" i="14"/>
  <c r="O153" i="14"/>
  <c r="K154" i="14"/>
  <c r="M154" i="14"/>
  <c r="O154" i="14"/>
  <c r="K155" i="14"/>
  <c r="M155" i="14"/>
  <c r="O155" i="14"/>
  <c r="K156" i="14"/>
  <c r="M156" i="14"/>
  <c r="O156" i="14"/>
  <c r="K157" i="14"/>
  <c r="M157" i="14"/>
  <c r="O157" i="14"/>
  <c r="K158" i="14"/>
  <c r="M158" i="14"/>
  <c r="O158" i="14"/>
  <c r="K159" i="14"/>
  <c r="M159" i="14"/>
  <c r="O159" i="14"/>
  <c r="K160" i="14"/>
  <c r="M160" i="14"/>
  <c r="O160" i="14"/>
  <c r="K161" i="14"/>
  <c r="M161" i="14"/>
  <c r="O161" i="14"/>
  <c r="K162" i="14"/>
  <c r="M162" i="14"/>
  <c r="O162" i="14"/>
  <c r="K163" i="14"/>
  <c r="M163" i="14"/>
  <c r="O163" i="14"/>
  <c r="K164" i="14"/>
  <c r="M164" i="14"/>
  <c r="O164" i="14"/>
  <c r="K165" i="14"/>
  <c r="M165" i="14"/>
  <c r="O165" i="14"/>
  <c r="K166" i="14"/>
  <c r="M166" i="14"/>
  <c r="O166" i="14"/>
  <c r="K167" i="14"/>
  <c r="M167" i="14"/>
  <c r="O167" i="14"/>
  <c r="K168" i="14"/>
  <c r="M168" i="14"/>
  <c r="O168" i="14"/>
  <c r="K169" i="14"/>
  <c r="M169" i="14"/>
  <c r="O169" i="14"/>
  <c r="K170" i="14"/>
  <c r="M170" i="14"/>
  <c r="O170" i="14"/>
  <c r="K171" i="14"/>
  <c r="M171" i="14"/>
  <c r="O171" i="14"/>
  <c r="K172" i="14"/>
  <c r="M172" i="14"/>
  <c r="O172" i="14"/>
  <c r="K173" i="14"/>
  <c r="M173" i="14"/>
  <c r="O173" i="14"/>
  <c r="K174" i="14"/>
  <c r="M174" i="14"/>
  <c r="O174" i="14"/>
  <c r="K175" i="14"/>
  <c r="M175" i="14"/>
  <c r="O175" i="14"/>
  <c r="K176" i="14"/>
  <c r="M176" i="14"/>
  <c r="O176" i="14"/>
  <c r="K177" i="14"/>
  <c r="M177" i="14"/>
  <c r="O177" i="14"/>
  <c r="K178" i="14"/>
  <c r="M178" i="14"/>
  <c r="O178" i="14"/>
  <c r="K179" i="14"/>
  <c r="M179" i="14"/>
  <c r="O179" i="14"/>
  <c r="K180" i="14"/>
  <c r="M180" i="14"/>
  <c r="O180" i="14"/>
  <c r="K181" i="14"/>
  <c r="M181" i="14"/>
  <c r="O181" i="14"/>
  <c r="K182" i="14"/>
  <c r="M182" i="14"/>
  <c r="O182" i="14"/>
  <c r="K183" i="14"/>
  <c r="M183" i="14"/>
  <c r="O183" i="14"/>
  <c r="K184" i="14"/>
  <c r="M184" i="14"/>
  <c r="O184" i="14"/>
  <c r="K185" i="14"/>
  <c r="M185" i="14"/>
  <c r="O185" i="14"/>
  <c r="K186" i="14"/>
  <c r="M186" i="14"/>
  <c r="O186" i="14"/>
  <c r="K187" i="14"/>
  <c r="M187" i="14"/>
  <c r="O187" i="14"/>
  <c r="K188" i="14"/>
  <c r="M188" i="14"/>
  <c r="O188" i="14"/>
  <c r="K189" i="14"/>
  <c r="M189" i="14"/>
  <c r="O189" i="14"/>
  <c r="K190" i="14"/>
  <c r="M190" i="14"/>
  <c r="O190" i="14"/>
  <c r="K191" i="14"/>
  <c r="M191" i="14"/>
  <c r="O191" i="14"/>
  <c r="K192" i="14"/>
  <c r="M192" i="14"/>
  <c r="O192" i="14"/>
  <c r="K193" i="14"/>
  <c r="M193" i="14"/>
  <c r="O193" i="14"/>
  <c r="K194" i="14"/>
  <c r="M194" i="14"/>
  <c r="O194" i="14"/>
  <c r="K195" i="14"/>
  <c r="M195" i="14"/>
  <c r="O195" i="14"/>
  <c r="K196" i="14"/>
  <c r="M196" i="14"/>
  <c r="O196" i="14"/>
  <c r="K197" i="14"/>
  <c r="M197" i="14"/>
  <c r="O197" i="14"/>
  <c r="K198" i="14"/>
  <c r="M198" i="14"/>
  <c r="O198" i="14"/>
  <c r="K199" i="14"/>
  <c r="M199" i="14"/>
  <c r="O199" i="14"/>
  <c r="K200" i="14"/>
  <c r="M200" i="14"/>
  <c r="O200" i="14"/>
  <c r="K201" i="14"/>
  <c r="M201" i="14"/>
  <c r="O201" i="14"/>
  <c r="K202" i="14"/>
  <c r="M202" i="14"/>
  <c r="O202" i="14"/>
  <c r="K203" i="14"/>
  <c r="M203" i="14"/>
  <c r="O203" i="14"/>
  <c r="K204" i="14"/>
  <c r="M204" i="14"/>
  <c r="O204" i="14"/>
  <c r="K205" i="14"/>
  <c r="M205" i="14"/>
  <c r="O205" i="14"/>
  <c r="K206" i="14"/>
  <c r="M206" i="14"/>
  <c r="O206" i="14"/>
  <c r="K207" i="14"/>
  <c r="M207" i="14"/>
  <c r="O207" i="14"/>
  <c r="K208" i="14"/>
  <c r="M208" i="14"/>
  <c r="O208" i="14"/>
  <c r="K209" i="14"/>
  <c r="M209" i="14"/>
  <c r="O209" i="14"/>
  <c r="K210" i="14"/>
  <c r="M210" i="14"/>
  <c r="O210" i="14"/>
  <c r="K211" i="14"/>
  <c r="M211" i="14"/>
  <c r="O211" i="14"/>
  <c r="K212" i="14"/>
  <c r="M212" i="14"/>
  <c r="O212" i="14"/>
  <c r="K213" i="14"/>
  <c r="M213" i="14"/>
  <c r="O213" i="14"/>
  <c r="K214" i="14"/>
  <c r="M214" i="14"/>
  <c r="O214" i="14"/>
  <c r="K215" i="14"/>
  <c r="M215" i="14"/>
  <c r="O215" i="14"/>
  <c r="K216" i="14"/>
  <c r="M216" i="14"/>
  <c r="O216" i="14"/>
  <c r="K217" i="14"/>
  <c r="M217" i="14"/>
  <c r="O217" i="14"/>
  <c r="K218" i="14"/>
  <c r="M218" i="14"/>
  <c r="O218" i="14"/>
  <c r="K219" i="14"/>
  <c r="M219" i="14"/>
  <c r="O219" i="14"/>
  <c r="K221" i="14"/>
  <c r="M221" i="14"/>
  <c r="O221" i="14"/>
  <c r="K222" i="14"/>
  <c r="M222" i="14"/>
  <c r="O222" i="14"/>
  <c r="K223" i="14"/>
  <c r="M223" i="14"/>
  <c r="O223" i="14"/>
  <c r="K224" i="14"/>
  <c r="M224" i="14"/>
  <c r="O224" i="14"/>
  <c r="K225" i="14"/>
  <c r="M225" i="14"/>
  <c r="O225" i="14"/>
  <c r="K226" i="14"/>
  <c r="M226" i="14"/>
  <c r="O226" i="14"/>
  <c r="K227" i="14"/>
  <c r="M227" i="14"/>
  <c r="O227" i="14"/>
  <c r="K228" i="14"/>
  <c r="M228" i="14"/>
  <c r="O228" i="14"/>
  <c r="K229" i="14"/>
  <c r="M229" i="14"/>
  <c r="O229" i="14"/>
  <c r="K230" i="14"/>
  <c r="M230" i="14"/>
  <c r="O230" i="14"/>
  <c r="K231" i="14"/>
  <c r="M231" i="14"/>
  <c r="O231" i="14"/>
  <c r="K232" i="14"/>
  <c r="M232" i="14"/>
  <c r="O232" i="14"/>
  <c r="K233" i="14"/>
  <c r="M233" i="14"/>
  <c r="O233" i="14"/>
  <c r="K234" i="14"/>
  <c r="M234" i="14"/>
  <c r="O234" i="14"/>
  <c r="K235" i="14"/>
  <c r="M235" i="14"/>
  <c r="O235" i="14"/>
  <c r="K236" i="14"/>
  <c r="M236" i="14"/>
  <c r="O236" i="14"/>
  <c r="K237" i="14"/>
  <c r="M237" i="14"/>
  <c r="O237" i="14"/>
  <c r="K238" i="14"/>
  <c r="M238" i="14"/>
  <c r="O238" i="14"/>
  <c r="K239" i="14"/>
  <c r="M239" i="14"/>
  <c r="O239" i="14"/>
  <c r="K240" i="14"/>
  <c r="M240" i="14"/>
  <c r="O240" i="14"/>
  <c r="K241" i="14"/>
  <c r="M241" i="14"/>
  <c r="O241" i="14"/>
  <c r="K242" i="14"/>
  <c r="M242" i="14"/>
  <c r="O242" i="14"/>
  <c r="K243" i="14"/>
  <c r="M243" i="14"/>
  <c r="O243" i="14"/>
  <c r="K244" i="14"/>
  <c r="M244" i="14"/>
  <c r="O244" i="14"/>
  <c r="K245" i="14"/>
  <c r="M245" i="14"/>
  <c r="O245" i="14"/>
  <c r="K246" i="14"/>
  <c r="M246" i="14"/>
  <c r="O246" i="14"/>
  <c r="K247" i="14"/>
  <c r="M247" i="14"/>
  <c r="O247" i="14"/>
  <c r="K248" i="14"/>
  <c r="M248" i="14"/>
  <c r="O248" i="14"/>
  <c r="K249" i="14"/>
  <c r="M249" i="14"/>
  <c r="O249" i="14"/>
  <c r="K250" i="14"/>
  <c r="M250" i="14"/>
  <c r="O250" i="14"/>
  <c r="K251" i="14"/>
  <c r="M251" i="14"/>
  <c r="O251" i="14"/>
  <c r="K252" i="14"/>
  <c r="M252" i="14"/>
  <c r="O252" i="14"/>
  <c r="K253" i="14"/>
  <c r="M253" i="14"/>
  <c r="O253" i="14"/>
  <c r="K254" i="14"/>
  <c r="M254" i="14"/>
  <c r="O254" i="14"/>
  <c r="K255" i="14"/>
  <c r="M255" i="14"/>
  <c r="O255" i="14"/>
  <c r="K256" i="14"/>
  <c r="M256" i="14"/>
  <c r="O256" i="14"/>
  <c r="K257" i="14"/>
  <c r="M257" i="14"/>
  <c r="O257" i="14"/>
  <c r="K258" i="14"/>
  <c r="M258" i="14"/>
  <c r="O258" i="14"/>
  <c r="K259" i="14"/>
  <c r="M259" i="14"/>
  <c r="O259" i="14"/>
  <c r="K260" i="14"/>
  <c r="M260" i="14"/>
  <c r="O260" i="14"/>
  <c r="K261" i="14"/>
  <c r="M261" i="14"/>
  <c r="O261" i="14"/>
  <c r="K262" i="14"/>
  <c r="M262" i="14"/>
  <c r="O262" i="14"/>
  <c r="K263" i="14"/>
  <c r="M263" i="14"/>
  <c r="O263" i="14"/>
  <c r="K264" i="14"/>
  <c r="M264" i="14"/>
  <c r="O264" i="14"/>
  <c r="K265" i="14"/>
  <c r="M265" i="14"/>
  <c r="O265" i="14"/>
  <c r="K266" i="14"/>
  <c r="M266" i="14"/>
  <c r="O266" i="14"/>
  <c r="K267" i="14"/>
  <c r="M267" i="14"/>
  <c r="O267" i="14"/>
  <c r="K268" i="14"/>
  <c r="M268" i="14"/>
  <c r="O268" i="14"/>
  <c r="K269" i="14"/>
  <c r="M269" i="14"/>
  <c r="O269" i="14"/>
  <c r="K270" i="14"/>
  <c r="M270" i="14"/>
  <c r="O270" i="14"/>
  <c r="K271" i="14"/>
  <c r="M271" i="14"/>
  <c r="O271" i="14"/>
  <c r="K272" i="14"/>
  <c r="M272" i="14"/>
  <c r="O272" i="14"/>
  <c r="K273" i="14"/>
  <c r="M273" i="14"/>
  <c r="O273" i="14"/>
  <c r="K274" i="14"/>
  <c r="M274" i="14"/>
  <c r="O274" i="14"/>
  <c r="K275" i="14"/>
  <c r="M275" i="14"/>
  <c r="O275" i="14"/>
  <c r="K276" i="14"/>
  <c r="M276" i="14"/>
  <c r="O276" i="14"/>
  <c r="K277" i="14"/>
  <c r="M277" i="14"/>
  <c r="O277" i="14"/>
  <c r="K278" i="14"/>
  <c r="M278" i="14"/>
  <c r="O278" i="14"/>
  <c r="K279" i="14"/>
  <c r="M279" i="14"/>
  <c r="O279" i="14"/>
  <c r="K280" i="14"/>
  <c r="M280" i="14"/>
  <c r="O280" i="14"/>
  <c r="K281" i="14"/>
  <c r="M281" i="14"/>
  <c r="O281" i="14"/>
  <c r="K282" i="14"/>
  <c r="M282" i="14"/>
  <c r="O282" i="14"/>
  <c r="K283" i="14"/>
  <c r="M283" i="14"/>
  <c r="O283" i="14"/>
  <c r="K284" i="14"/>
  <c r="M284" i="14"/>
  <c r="O284" i="14"/>
  <c r="K285" i="14"/>
  <c r="M285" i="14"/>
  <c r="O285" i="14"/>
  <c r="K286" i="14"/>
  <c r="M286" i="14"/>
  <c r="O286" i="14"/>
  <c r="K287" i="14"/>
  <c r="M287" i="14"/>
  <c r="O287" i="14"/>
  <c r="K288" i="14"/>
  <c r="M288" i="14"/>
  <c r="O288" i="14"/>
  <c r="K289" i="14"/>
  <c r="M289" i="14"/>
  <c r="O289" i="14"/>
  <c r="K290" i="14"/>
  <c r="M290" i="14"/>
  <c r="O290" i="14"/>
  <c r="K291" i="14"/>
  <c r="M291" i="14"/>
  <c r="O291" i="14"/>
  <c r="K292" i="14"/>
  <c r="M292" i="14"/>
  <c r="O292" i="14"/>
  <c r="K293" i="14"/>
  <c r="M293" i="14"/>
  <c r="O293" i="14"/>
  <c r="K294" i="14"/>
  <c r="M294" i="14"/>
  <c r="O294" i="14"/>
  <c r="K295" i="14"/>
  <c r="M295" i="14"/>
  <c r="O295" i="14"/>
  <c r="K296" i="14"/>
  <c r="M296" i="14"/>
  <c r="O296" i="14"/>
  <c r="K297" i="14"/>
  <c r="M297" i="14"/>
  <c r="O297" i="14"/>
  <c r="K298" i="14"/>
  <c r="M298" i="14"/>
  <c r="O298" i="14"/>
  <c r="K299" i="14"/>
  <c r="M299" i="14"/>
  <c r="O299" i="14"/>
  <c r="K300" i="14"/>
  <c r="M300" i="14"/>
  <c r="O300" i="14"/>
  <c r="K301" i="14"/>
  <c r="M301" i="14"/>
  <c r="O301" i="14"/>
  <c r="K302" i="14"/>
  <c r="M302" i="14"/>
  <c r="O302" i="14"/>
  <c r="K303" i="14"/>
  <c r="M303" i="14"/>
  <c r="O303" i="14"/>
  <c r="K304" i="14"/>
  <c r="M304" i="14"/>
  <c r="O304" i="14"/>
  <c r="K305" i="14"/>
  <c r="M305" i="14"/>
  <c r="O305" i="14"/>
  <c r="K306" i="14"/>
  <c r="M306" i="14"/>
  <c r="O306" i="14"/>
  <c r="K307" i="14"/>
  <c r="M307" i="14"/>
  <c r="O307" i="14"/>
  <c r="K308" i="14"/>
  <c r="M308" i="14"/>
  <c r="O308" i="14"/>
  <c r="K309" i="14"/>
  <c r="M309" i="14"/>
  <c r="O309" i="14"/>
  <c r="K310" i="14"/>
  <c r="M310" i="14"/>
  <c r="O310" i="14"/>
  <c r="K311" i="14"/>
  <c r="M311" i="14"/>
  <c r="O311" i="14"/>
  <c r="K312" i="14"/>
  <c r="M312" i="14"/>
  <c r="O312" i="14"/>
  <c r="K313" i="14"/>
  <c r="M313" i="14"/>
  <c r="O313" i="14"/>
  <c r="K314" i="14"/>
  <c r="M314" i="14"/>
  <c r="O314" i="14"/>
  <c r="K315" i="14"/>
  <c r="M315" i="14"/>
  <c r="O315" i="14"/>
  <c r="K316" i="14"/>
  <c r="M316" i="14"/>
  <c r="O316" i="14"/>
  <c r="K317" i="14"/>
  <c r="M317" i="14"/>
  <c r="O317" i="14"/>
  <c r="K318" i="14"/>
  <c r="M318" i="14"/>
  <c r="O318" i="14"/>
  <c r="K319" i="14"/>
  <c r="M319" i="14"/>
  <c r="O319" i="14"/>
  <c r="K320" i="14"/>
  <c r="M320" i="14"/>
  <c r="O320" i="14"/>
  <c r="K321" i="14"/>
  <c r="M321" i="14"/>
  <c r="O321" i="14"/>
  <c r="K322" i="14"/>
  <c r="M322" i="14"/>
  <c r="O322" i="14"/>
  <c r="K323" i="14"/>
  <c r="M323" i="14"/>
  <c r="O323" i="14"/>
  <c r="K324" i="14"/>
  <c r="M324" i="14"/>
  <c r="O324" i="14"/>
  <c r="K325" i="14"/>
  <c r="M325" i="14"/>
  <c r="O325" i="14"/>
  <c r="K326" i="14"/>
  <c r="M326" i="14"/>
  <c r="O326" i="14"/>
  <c r="K327" i="14"/>
  <c r="M327" i="14"/>
  <c r="O327" i="14"/>
  <c r="K328" i="14"/>
  <c r="M328" i="14"/>
  <c r="O328" i="14"/>
  <c r="K329" i="14"/>
  <c r="M329" i="14"/>
  <c r="O329" i="14"/>
  <c r="K330" i="14"/>
  <c r="M330" i="14"/>
  <c r="O330" i="14"/>
  <c r="K331" i="14"/>
  <c r="M331" i="14"/>
  <c r="O331" i="14"/>
  <c r="K332" i="14"/>
  <c r="M332" i="14"/>
  <c r="O332" i="14"/>
  <c r="K333" i="14"/>
  <c r="M333" i="14"/>
  <c r="O333" i="14"/>
  <c r="K334" i="14"/>
  <c r="M334" i="14"/>
  <c r="O334" i="14"/>
  <c r="K335" i="14"/>
  <c r="M335" i="14"/>
  <c r="O335" i="14"/>
  <c r="K336" i="14"/>
  <c r="M336" i="14"/>
  <c r="O336" i="14"/>
  <c r="K337" i="14"/>
  <c r="M337" i="14"/>
  <c r="O337" i="14"/>
  <c r="K338" i="14"/>
  <c r="M338" i="14"/>
  <c r="O338" i="14"/>
  <c r="K339" i="14"/>
  <c r="M339" i="14"/>
  <c r="O339" i="14"/>
  <c r="K340" i="14"/>
  <c r="M340" i="14"/>
  <c r="O340" i="14"/>
  <c r="K341" i="14"/>
  <c r="M341" i="14"/>
  <c r="O341" i="14"/>
  <c r="K342" i="14"/>
  <c r="M342" i="14"/>
  <c r="O342" i="14"/>
  <c r="K343" i="14"/>
  <c r="M343" i="14"/>
  <c r="O343" i="14"/>
  <c r="K344" i="14"/>
  <c r="M344" i="14"/>
  <c r="O344" i="14"/>
  <c r="K345" i="14"/>
  <c r="M345" i="14"/>
  <c r="O345" i="14"/>
  <c r="K346" i="14"/>
  <c r="M346" i="14"/>
  <c r="O346" i="14"/>
  <c r="K347" i="14"/>
  <c r="M347" i="14"/>
  <c r="O347" i="14"/>
  <c r="K348" i="14"/>
  <c r="M348" i="14"/>
  <c r="O348" i="14"/>
  <c r="K349" i="14"/>
  <c r="M349" i="14"/>
  <c r="O349" i="14"/>
  <c r="K350" i="14"/>
  <c r="M350" i="14"/>
  <c r="O350" i="14"/>
  <c r="K351" i="14"/>
  <c r="M351" i="14"/>
  <c r="O351" i="14"/>
  <c r="K352" i="14"/>
  <c r="M352" i="14"/>
  <c r="O352" i="14"/>
  <c r="K353" i="14"/>
  <c r="M353" i="14"/>
  <c r="O353" i="14"/>
  <c r="K354" i="14"/>
  <c r="M354" i="14"/>
  <c r="O354" i="14"/>
  <c r="K355" i="14"/>
  <c r="M355" i="14"/>
  <c r="O355" i="14"/>
  <c r="K356" i="14"/>
  <c r="M356" i="14"/>
  <c r="O356" i="14"/>
  <c r="K357" i="14"/>
  <c r="M357" i="14"/>
  <c r="O357" i="14"/>
  <c r="K358" i="14"/>
  <c r="M358" i="14"/>
  <c r="O358" i="14"/>
  <c r="K359" i="14"/>
  <c r="K484" i="14" s="1"/>
  <c r="K490" i="14" s="1"/>
  <c r="M359" i="14"/>
  <c r="O359" i="14"/>
  <c r="K360" i="14"/>
  <c r="M360" i="14"/>
  <c r="O360" i="14"/>
  <c r="K361" i="14"/>
  <c r="M361" i="14"/>
  <c r="O361" i="14"/>
  <c r="K362" i="14"/>
  <c r="M362" i="14"/>
  <c r="O362" i="14"/>
  <c r="K363" i="14"/>
  <c r="M363" i="14"/>
  <c r="O363" i="14"/>
  <c r="K364" i="14"/>
  <c r="M364" i="14"/>
  <c r="O364" i="14"/>
  <c r="K365" i="14"/>
  <c r="M365" i="14"/>
  <c r="O365" i="14"/>
  <c r="K366" i="14"/>
  <c r="M366" i="14"/>
  <c r="O366" i="14"/>
  <c r="K367" i="14"/>
  <c r="M367" i="14"/>
  <c r="O367" i="14"/>
  <c r="K368" i="14"/>
  <c r="M368" i="14"/>
  <c r="O368" i="14"/>
  <c r="K369" i="14"/>
  <c r="M369" i="14"/>
  <c r="O369" i="14"/>
  <c r="K370" i="14"/>
  <c r="M370" i="14"/>
  <c r="O370" i="14"/>
  <c r="K371" i="14"/>
  <c r="M371" i="14"/>
  <c r="O371" i="14"/>
  <c r="K372" i="14"/>
  <c r="M372" i="14"/>
  <c r="O372" i="14"/>
  <c r="K373" i="14"/>
  <c r="M373" i="14"/>
  <c r="O373" i="14"/>
  <c r="K374" i="14"/>
  <c r="M374" i="14"/>
  <c r="O374" i="14"/>
  <c r="K375" i="14"/>
  <c r="M375" i="14"/>
  <c r="O375" i="14"/>
  <c r="K376" i="14"/>
  <c r="M376" i="14"/>
  <c r="O376" i="14"/>
  <c r="K377" i="14"/>
  <c r="M377" i="14"/>
  <c r="O377" i="14"/>
  <c r="K378" i="14"/>
  <c r="M378" i="14"/>
  <c r="O378" i="14"/>
  <c r="K379" i="14"/>
  <c r="M379" i="14"/>
  <c r="O379" i="14"/>
  <c r="K380" i="14"/>
  <c r="M380" i="14"/>
  <c r="O380" i="14"/>
  <c r="K381" i="14"/>
  <c r="M381" i="14"/>
  <c r="O381" i="14"/>
  <c r="K382" i="14"/>
  <c r="M382" i="14"/>
  <c r="O382" i="14"/>
  <c r="K383" i="14"/>
  <c r="M383" i="14"/>
  <c r="O383" i="14"/>
  <c r="K384" i="14"/>
  <c r="M384" i="14"/>
  <c r="O384" i="14"/>
  <c r="K385" i="14"/>
  <c r="M385" i="14"/>
  <c r="O385" i="14"/>
  <c r="K386" i="14"/>
  <c r="M386" i="14"/>
  <c r="O386" i="14"/>
  <c r="K387" i="14"/>
  <c r="M387" i="14"/>
  <c r="O387" i="14"/>
  <c r="K388" i="14"/>
  <c r="M388" i="14"/>
  <c r="O388" i="14"/>
  <c r="K389" i="14"/>
  <c r="M389" i="14"/>
  <c r="O389" i="14"/>
  <c r="K390" i="14"/>
  <c r="M390" i="14"/>
  <c r="O390" i="14"/>
  <c r="K391" i="14"/>
  <c r="M391" i="14"/>
  <c r="O391" i="14"/>
  <c r="K392" i="14"/>
  <c r="M392" i="14"/>
  <c r="O392" i="14"/>
  <c r="K393" i="14"/>
  <c r="M393" i="14"/>
  <c r="O393" i="14"/>
  <c r="K394" i="14"/>
  <c r="M394" i="14"/>
  <c r="O394" i="14"/>
  <c r="K395" i="14"/>
  <c r="M395" i="14"/>
  <c r="O395" i="14"/>
  <c r="K396" i="14"/>
  <c r="M396" i="14"/>
  <c r="O396" i="14"/>
  <c r="K397" i="14"/>
  <c r="M397" i="14"/>
  <c r="O397" i="14"/>
  <c r="K398" i="14"/>
  <c r="M398" i="14"/>
  <c r="O398" i="14"/>
  <c r="K399" i="14"/>
  <c r="M399" i="14"/>
  <c r="O399" i="14"/>
  <c r="K400" i="14"/>
  <c r="M400" i="14"/>
  <c r="O400" i="14"/>
  <c r="K401" i="14"/>
  <c r="M401" i="14"/>
  <c r="O401" i="14"/>
  <c r="K402" i="14"/>
  <c r="M402" i="14"/>
  <c r="O402" i="14"/>
  <c r="K403" i="14"/>
  <c r="M403" i="14"/>
  <c r="O403" i="14"/>
  <c r="K404" i="14"/>
  <c r="M404" i="14"/>
  <c r="O404" i="14"/>
  <c r="K405" i="14"/>
  <c r="M405" i="14"/>
  <c r="O405" i="14"/>
  <c r="K406" i="14"/>
  <c r="M406" i="14"/>
  <c r="O406" i="14"/>
  <c r="K407" i="14"/>
  <c r="M407" i="14"/>
  <c r="O407" i="14"/>
  <c r="K408" i="14"/>
  <c r="M408" i="14"/>
  <c r="O408" i="14"/>
  <c r="K409" i="14"/>
  <c r="M409" i="14"/>
  <c r="O409" i="14"/>
  <c r="K410" i="14"/>
  <c r="M410" i="14"/>
  <c r="O410" i="14"/>
  <c r="K411" i="14"/>
  <c r="M411" i="14"/>
  <c r="O411" i="14"/>
  <c r="K412" i="14"/>
  <c r="M412" i="14"/>
  <c r="O412" i="14"/>
  <c r="K413" i="14"/>
  <c r="M413" i="14"/>
  <c r="O413" i="14"/>
  <c r="K414" i="14"/>
  <c r="M414" i="14"/>
  <c r="O414" i="14"/>
  <c r="K415" i="14"/>
  <c r="M415" i="14"/>
  <c r="O415" i="14"/>
  <c r="K416" i="14"/>
  <c r="M416" i="14"/>
  <c r="O416" i="14"/>
  <c r="K417" i="14"/>
  <c r="M417" i="14"/>
  <c r="O417" i="14"/>
  <c r="K418" i="14"/>
  <c r="M418" i="14"/>
  <c r="O418" i="14"/>
  <c r="K419" i="14"/>
  <c r="M419" i="14"/>
  <c r="O419" i="14"/>
  <c r="K420" i="14"/>
  <c r="M420" i="14"/>
  <c r="O420" i="14"/>
  <c r="K421" i="14"/>
  <c r="M421" i="14"/>
  <c r="O421" i="14"/>
  <c r="K422" i="14"/>
  <c r="M422" i="14"/>
  <c r="O422" i="14"/>
  <c r="K423" i="14"/>
  <c r="M423" i="14"/>
  <c r="O423" i="14"/>
  <c r="K424" i="14"/>
  <c r="M424" i="14"/>
  <c r="O424" i="14"/>
  <c r="K425" i="14"/>
  <c r="M425" i="14"/>
  <c r="O425" i="14"/>
  <c r="K426" i="14"/>
  <c r="M426" i="14"/>
  <c r="O426" i="14"/>
  <c r="K427" i="14"/>
  <c r="M427" i="14"/>
  <c r="O427" i="14"/>
  <c r="K428" i="14"/>
  <c r="M428" i="14"/>
  <c r="O428" i="14"/>
  <c r="K429" i="14"/>
  <c r="M429" i="14"/>
  <c r="O429" i="14"/>
  <c r="K430" i="14"/>
  <c r="M430" i="14"/>
  <c r="O430" i="14"/>
  <c r="K431" i="14"/>
  <c r="M431" i="14"/>
  <c r="O431" i="14"/>
  <c r="K432" i="14"/>
  <c r="M432" i="14"/>
  <c r="O432" i="14"/>
  <c r="K433" i="14"/>
  <c r="M433" i="14"/>
  <c r="O433" i="14"/>
  <c r="K434" i="14"/>
  <c r="M434" i="14"/>
  <c r="O434" i="14"/>
  <c r="K435" i="14"/>
  <c r="M435" i="14"/>
  <c r="O435" i="14"/>
  <c r="K436" i="14"/>
  <c r="M436" i="14"/>
  <c r="O436" i="14"/>
  <c r="K437" i="14"/>
  <c r="M437" i="14"/>
  <c r="O437" i="14"/>
  <c r="K438" i="14"/>
  <c r="M438" i="14"/>
  <c r="O438" i="14"/>
  <c r="K439" i="14"/>
  <c r="M439" i="14"/>
  <c r="O439" i="14"/>
  <c r="K440" i="14"/>
  <c r="M440" i="14"/>
  <c r="O440" i="14"/>
  <c r="K441" i="14"/>
  <c r="M441" i="14"/>
  <c r="O441" i="14"/>
  <c r="K442" i="14"/>
  <c r="M442" i="14"/>
  <c r="O442" i="14"/>
  <c r="K443" i="14"/>
  <c r="M443" i="14"/>
  <c r="O443" i="14"/>
  <c r="K444" i="14"/>
  <c r="M444" i="14"/>
  <c r="O444" i="14"/>
  <c r="K445" i="14"/>
  <c r="M445" i="14"/>
  <c r="O445" i="14"/>
  <c r="K446" i="14"/>
  <c r="M446" i="14"/>
  <c r="O446" i="14"/>
  <c r="K447" i="14"/>
  <c r="M447" i="14"/>
  <c r="O447" i="14"/>
  <c r="K448" i="14"/>
  <c r="M448" i="14"/>
  <c r="O448" i="14"/>
  <c r="K449" i="14"/>
  <c r="M449" i="14"/>
  <c r="O449" i="14"/>
  <c r="K450" i="14"/>
  <c r="M450" i="14"/>
  <c r="O450" i="14"/>
  <c r="K451" i="14"/>
  <c r="M451" i="14"/>
  <c r="O451" i="14"/>
  <c r="K452" i="14"/>
  <c r="M452" i="14"/>
  <c r="O452" i="14"/>
  <c r="K453" i="14"/>
  <c r="M453" i="14"/>
  <c r="O453" i="14"/>
  <c r="K454" i="14"/>
  <c r="M454" i="14"/>
  <c r="O454" i="14"/>
  <c r="K455" i="14"/>
  <c r="M455" i="14"/>
  <c r="O455" i="14"/>
  <c r="K456" i="14"/>
  <c r="M456" i="14"/>
  <c r="M484" i="14" s="1"/>
  <c r="M490" i="14" s="1"/>
  <c r="O456" i="14"/>
  <c r="K457" i="14"/>
  <c r="M457" i="14"/>
  <c r="O457" i="14"/>
  <c r="K458" i="14"/>
  <c r="M458" i="14"/>
  <c r="O458" i="14"/>
  <c r="K459" i="14"/>
  <c r="M459" i="14"/>
  <c r="O459" i="14"/>
  <c r="K460" i="14"/>
  <c r="M460" i="14"/>
  <c r="O460" i="14"/>
  <c r="K461" i="14"/>
  <c r="M461" i="14"/>
  <c r="O461" i="14"/>
  <c r="K462" i="14"/>
  <c r="M462" i="14"/>
  <c r="O462" i="14"/>
  <c r="K463" i="14"/>
  <c r="M463" i="14"/>
  <c r="O463" i="14"/>
  <c r="K464" i="14"/>
  <c r="M464" i="14"/>
  <c r="O464" i="14"/>
  <c r="K465" i="14"/>
  <c r="M465" i="14"/>
  <c r="O465" i="14"/>
  <c r="K466" i="14"/>
  <c r="M466" i="14"/>
  <c r="O466" i="14"/>
  <c r="K467" i="14"/>
  <c r="M467" i="14"/>
  <c r="O467" i="14"/>
  <c r="K468" i="14"/>
  <c r="M468" i="14"/>
  <c r="O468" i="14"/>
  <c r="K469" i="14"/>
  <c r="M469" i="14"/>
  <c r="O469" i="14"/>
  <c r="K470" i="14"/>
  <c r="M470" i="14"/>
  <c r="O470" i="14"/>
  <c r="K471" i="14"/>
  <c r="M471" i="14"/>
  <c r="O471" i="14"/>
  <c r="K472" i="14"/>
  <c r="M472" i="14"/>
  <c r="O472" i="14"/>
  <c r="K473" i="14"/>
  <c r="M473" i="14"/>
  <c r="O473" i="14"/>
  <c r="K474" i="14"/>
  <c r="M474" i="14"/>
  <c r="O474" i="14"/>
  <c r="K475" i="14"/>
  <c r="M475" i="14"/>
  <c r="O475" i="14"/>
  <c r="K476" i="14"/>
  <c r="M476" i="14"/>
  <c r="O476" i="14"/>
  <c r="K477" i="14"/>
  <c r="M477" i="14"/>
  <c r="O477" i="14"/>
  <c r="K478" i="14"/>
  <c r="M478" i="14"/>
  <c r="O478" i="14"/>
  <c r="K479" i="14"/>
  <c r="M479" i="14"/>
  <c r="O479" i="14"/>
  <c r="K480" i="14"/>
  <c r="M480" i="14"/>
  <c r="O480" i="14"/>
  <c r="K481" i="14"/>
  <c r="M481" i="14"/>
  <c r="O481" i="14"/>
  <c r="K482" i="14"/>
  <c r="M482" i="14"/>
  <c r="O482" i="14"/>
  <c r="K483" i="14"/>
  <c r="M483" i="14"/>
  <c r="O483" i="14"/>
  <c r="C484" i="14"/>
  <c r="D484" i="14"/>
  <c r="E484" i="14"/>
  <c r="F484" i="14"/>
  <c r="G484" i="14"/>
  <c r="H484" i="14"/>
  <c r="O484" i="14"/>
  <c r="C485" i="14"/>
  <c r="D485" i="14"/>
  <c r="E485" i="14"/>
  <c r="F485" i="14"/>
  <c r="G485" i="14"/>
  <c r="H485" i="14"/>
  <c r="C486" i="14"/>
  <c r="D486" i="14"/>
  <c r="E486" i="14"/>
  <c r="F486" i="14"/>
  <c r="G486" i="14"/>
  <c r="H486" i="14"/>
  <c r="C487" i="14"/>
  <c r="D487" i="14"/>
  <c r="E487" i="14"/>
  <c r="F487" i="14"/>
  <c r="G487" i="14"/>
  <c r="H487" i="14"/>
  <c r="C490" i="14"/>
  <c r="E490" i="14"/>
  <c r="G490" i="14"/>
  <c r="O490" i="14"/>
  <c r="H122" i="13" l="1"/>
  <c r="G122" i="13"/>
  <c r="F122" i="13"/>
  <c r="E122" i="13"/>
  <c r="D122" i="13"/>
  <c r="C122" i="13"/>
  <c r="H121" i="13"/>
  <c r="G121" i="13"/>
  <c r="F121" i="13"/>
  <c r="E121" i="13"/>
  <c r="D121" i="13"/>
  <c r="C121" i="13"/>
  <c r="H120" i="13"/>
  <c r="G120" i="13"/>
  <c r="F120" i="13"/>
  <c r="E120" i="13"/>
  <c r="D120" i="13"/>
  <c r="C120" i="13"/>
  <c r="H119" i="13"/>
  <c r="G119" i="13"/>
  <c r="G125" i="13" s="1"/>
  <c r="F119" i="13"/>
  <c r="E119" i="13"/>
  <c r="E125" i="13" s="1"/>
  <c r="D119" i="13"/>
  <c r="C119" i="13"/>
  <c r="C125" i="13" s="1"/>
  <c r="O118" i="13"/>
  <c r="M118" i="13"/>
  <c r="K118" i="13"/>
  <c r="O117" i="13"/>
  <c r="M117" i="13"/>
  <c r="K117" i="13"/>
  <c r="O116" i="13"/>
  <c r="M116" i="13"/>
  <c r="K116" i="13"/>
  <c r="O115" i="13"/>
  <c r="M115" i="13"/>
  <c r="K115" i="13"/>
  <c r="O114" i="13"/>
  <c r="M114" i="13"/>
  <c r="K114" i="13"/>
  <c r="O113" i="13"/>
  <c r="M113" i="13"/>
  <c r="K113" i="13"/>
  <c r="O112" i="13"/>
  <c r="M112" i="13"/>
  <c r="K112" i="13"/>
  <c r="O111" i="13"/>
  <c r="M111" i="13"/>
  <c r="K111" i="13"/>
  <c r="O110" i="13"/>
  <c r="M110" i="13"/>
  <c r="K110" i="13"/>
  <c r="O109" i="13"/>
  <c r="M109" i="13"/>
  <c r="K109" i="13"/>
  <c r="O108" i="13"/>
  <c r="M108" i="13"/>
  <c r="K108" i="13"/>
  <c r="O107" i="13"/>
  <c r="M107" i="13"/>
  <c r="K107" i="13"/>
  <c r="O106" i="13"/>
  <c r="M106" i="13"/>
  <c r="K106" i="13"/>
  <c r="O105" i="13"/>
  <c r="M105" i="13"/>
  <c r="K105" i="13"/>
  <c r="O104" i="13"/>
  <c r="M104" i="13"/>
  <c r="K104" i="13"/>
  <c r="O103" i="13"/>
  <c r="M103" i="13"/>
  <c r="K103" i="13"/>
  <c r="O102" i="13"/>
  <c r="M102" i="13"/>
  <c r="K102" i="13"/>
  <c r="O101" i="13"/>
  <c r="M101" i="13"/>
  <c r="K101" i="13"/>
  <c r="O100" i="13"/>
  <c r="M100" i="13"/>
  <c r="K100" i="13"/>
  <c r="O99" i="13"/>
  <c r="M99" i="13"/>
  <c r="K99" i="13"/>
  <c r="O98" i="13"/>
  <c r="M98" i="13"/>
  <c r="K98" i="13"/>
  <c r="O97" i="13"/>
  <c r="M97" i="13"/>
  <c r="K97" i="13"/>
  <c r="O96" i="13"/>
  <c r="M96" i="13"/>
  <c r="K96" i="13"/>
  <c r="O95" i="13"/>
  <c r="M95" i="13"/>
  <c r="K95" i="13"/>
  <c r="O94" i="13"/>
  <c r="M94" i="13"/>
  <c r="K94" i="13"/>
  <c r="O93" i="13"/>
  <c r="M93" i="13"/>
  <c r="K93" i="13"/>
  <c r="O92" i="13"/>
  <c r="M92" i="13"/>
  <c r="K92" i="13"/>
  <c r="O91" i="13"/>
  <c r="M91" i="13"/>
  <c r="K91" i="13"/>
  <c r="O90" i="13"/>
  <c r="M90" i="13"/>
  <c r="K90" i="13"/>
  <c r="O89" i="13"/>
  <c r="M89" i="13"/>
  <c r="K89" i="13"/>
  <c r="O88" i="13"/>
  <c r="M88" i="13"/>
  <c r="K88" i="13"/>
  <c r="O87" i="13"/>
  <c r="M87" i="13"/>
  <c r="K87" i="13"/>
  <c r="O86" i="13"/>
  <c r="M86" i="13"/>
  <c r="K86" i="13"/>
  <c r="O85" i="13"/>
  <c r="M85" i="13"/>
  <c r="K85" i="13"/>
  <c r="O84" i="13"/>
  <c r="M84" i="13"/>
  <c r="K84" i="13"/>
  <c r="O83" i="13"/>
  <c r="M83" i="13"/>
  <c r="K83" i="13"/>
  <c r="O82" i="13"/>
  <c r="M82" i="13"/>
  <c r="K82" i="13"/>
  <c r="O81" i="13"/>
  <c r="M81" i="13"/>
  <c r="K81" i="13"/>
  <c r="O80" i="13"/>
  <c r="M80" i="13"/>
  <c r="K80" i="13"/>
  <c r="O79" i="13"/>
  <c r="M79" i="13"/>
  <c r="K79" i="13"/>
  <c r="O78" i="13"/>
  <c r="M78" i="13"/>
  <c r="K78" i="13"/>
  <c r="O77" i="13"/>
  <c r="M77" i="13"/>
  <c r="K77" i="13"/>
  <c r="O76" i="13"/>
  <c r="M76" i="13"/>
  <c r="K76" i="13"/>
  <c r="O75" i="13"/>
  <c r="M75" i="13"/>
  <c r="K75" i="13"/>
  <c r="O74" i="13"/>
  <c r="M74" i="13"/>
  <c r="K74" i="13"/>
  <c r="O73" i="13"/>
  <c r="M73" i="13"/>
  <c r="K73" i="13"/>
  <c r="O72" i="13"/>
  <c r="M72" i="13"/>
  <c r="K72" i="13"/>
  <c r="O71" i="13"/>
  <c r="M71" i="13"/>
  <c r="K71" i="13"/>
  <c r="O70" i="13"/>
  <c r="M70" i="13"/>
  <c r="K70" i="13"/>
  <c r="O69" i="13"/>
  <c r="M69" i="13"/>
  <c r="K69" i="13"/>
  <c r="O68" i="13"/>
  <c r="M68" i="13"/>
  <c r="K68" i="13"/>
  <c r="O67" i="13"/>
  <c r="M67" i="13"/>
  <c r="K67" i="13"/>
  <c r="O66" i="13"/>
  <c r="M66" i="13"/>
  <c r="K66" i="13"/>
  <c r="O65" i="13"/>
  <c r="M65" i="13"/>
  <c r="K65" i="13"/>
  <c r="O63" i="13"/>
  <c r="M63" i="13"/>
  <c r="K63" i="13"/>
  <c r="O62" i="13"/>
  <c r="M62" i="13"/>
  <c r="K62" i="13"/>
  <c r="O61" i="13"/>
  <c r="M61" i="13"/>
  <c r="K61" i="13"/>
  <c r="O60" i="13"/>
  <c r="M60" i="13"/>
  <c r="K60" i="13"/>
  <c r="O59" i="13"/>
  <c r="M59" i="13"/>
  <c r="K59" i="13"/>
  <c r="O58" i="13"/>
  <c r="M58" i="13"/>
  <c r="K58" i="13"/>
  <c r="O57" i="13"/>
  <c r="M57" i="13"/>
  <c r="K57" i="13"/>
  <c r="O56" i="13"/>
  <c r="M56" i="13"/>
  <c r="K56" i="13"/>
  <c r="O55" i="13"/>
  <c r="M55" i="13"/>
  <c r="K55" i="13"/>
  <c r="O54" i="13"/>
  <c r="M54" i="13"/>
  <c r="K54" i="13"/>
  <c r="O53" i="13"/>
  <c r="M53" i="13"/>
  <c r="K53" i="13"/>
  <c r="O52" i="13"/>
  <c r="M52" i="13"/>
  <c r="K52" i="13"/>
  <c r="O51" i="13"/>
  <c r="M51" i="13"/>
  <c r="K51" i="13"/>
  <c r="O50" i="13"/>
  <c r="M50" i="13"/>
  <c r="K50" i="13"/>
  <c r="O49" i="13"/>
  <c r="M49" i="13"/>
  <c r="K49" i="13"/>
  <c r="O48" i="13"/>
  <c r="M48" i="13"/>
  <c r="K48" i="13"/>
  <c r="O47" i="13"/>
  <c r="M47" i="13"/>
  <c r="K47" i="13"/>
  <c r="O46" i="13"/>
  <c r="M46" i="13"/>
  <c r="K46" i="13"/>
  <c r="O45" i="13"/>
  <c r="M45" i="13"/>
  <c r="K45" i="13"/>
  <c r="O44" i="13"/>
  <c r="M44" i="13"/>
  <c r="K44" i="13"/>
  <c r="O43" i="13"/>
  <c r="M43" i="13"/>
  <c r="K43" i="13"/>
  <c r="O42" i="13"/>
  <c r="M42" i="13"/>
  <c r="K42" i="13"/>
  <c r="O41" i="13"/>
  <c r="M41" i="13"/>
  <c r="K41" i="13"/>
  <c r="O40" i="13"/>
  <c r="M40" i="13"/>
  <c r="K40" i="13"/>
  <c r="O39" i="13"/>
  <c r="M39" i="13"/>
  <c r="K39" i="13"/>
  <c r="O38" i="13"/>
  <c r="M38" i="13"/>
  <c r="K38" i="13"/>
  <c r="O37" i="13"/>
  <c r="M37" i="13"/>
  <c r="K37" i="13"/>
  <c r="O36" i="13"/>
  <c r="M36" i="13"/>
  <c r="K36" i="13"/>
  <c r="O35" i="13"/>
  <c r="M35" i="13"/>
  <c r="K35" i="13"/>
  <c r="O34" i="13"/>
  <c r="M34" i="13"/>
  <c r="K34" i="13"/>
  <c r="O33" i="13"/>
  <c r="M33" i="13"/>
  <c r="K33" i="13"/>
  <c r="O32" i="13"/>
  <c r="M32" i="13"/>
  <c r="K32" i="13"/>
  <c r="O31" i="13"/>
  <c r="M31" i="13"/>
  <c r="K31" i="13"/>
  <c r="O30" i="13"/>
  <c r="M30" i="13"/>
  <c r="K30" i="13"/>
  <c r="O29" i="13"/>
  <c r="M29" i="13"/>
  <c r="K29" i="13"/>
  <c r="O28" i="13"/>
  <c r="M28" i="13"/>
  <c r="K28" i="13"/>
  <c r="O27" i="13"/>
  <c r="M27" i="13"/>
  <c r="K27" i="13"/>
  <c r="O26" i="13"/>
  <c r="M26" i="13"/>
  <c r="K26" i="13"/>
  <c r="O25" i="13"/>
  <c r="M25" i="13"/>
  <c r="K25" i="13"/>
  <c r="O24" i="13"/>
  <c r="M24" i="13"/>
  <c r="K24" i="13"/>
  <c r="O23" i="13"/>
  <c r="M23" i="13"/>
  <c r="K23" i="13"/>
  <c r="O22" i="13"/>
  <c r="M22" i="13"/>
  <c r="K22" i="13"/>
  <c r="O21" i="13"/>
  <c r="M21" i="13"/>
  <c r="K21" i="13"/>
  <c r="O20" i="13"/>
  <c r="M20" i="13"/>
  <c r="K20" i="13"/>
  <c r="O19" i="13"/>
  <c r="M19" i="13"/>
  <c r="K19" i="13"/>
  <c r="O18" i="13"/>
  <c r="M18" i="13"/>
  <c r="K18" i="13"/>
  <c r="O17" i="13"/>
  <c r="M17" i="13"/>
  <c r="K17" i="13"/>
  <c r="O16" i="13"/>
  <c r="M16" i="13"/>
  <c r="K16" i="13"/>
  <c r="O15" i="13"/>
  <c r="M15" i="13"/>
  <c r="K15" i="13"/>
  <c r="O14" i="13"/>
  <c r="M14" i="13"/>
  <c r="K14" i="13"/>
  <c r="O13" i="13"/>
  <c r="M13" i="13"/>
  <c r="K13" i="13"/>
  <c r="O12" i="13"/>
  <c r="M12" i="13"/>
  <c r="K12" i="13"/>
  <c r="O11" i="13"/>
  <c r="M11" i="13"/>
  <c r="K11" i="13"/>
  <c r="O10" i="13"/>
  <c r="M10" i="13"/>
  <c r="K10" i="13"/>
  <c r="O9" i="13"/>
  <c r="M9" i="13"/>
  <c r="K9" i="13"/>
  <c r="O8" i="13"/>
  <c r="M8" i="13"/>
  <c r="K8" i="13"/>
  <c r="O7" i="13"/>
  <c r="M7" i="13"/>
  <c r="K7" i="13"/>
  <c r="O6" i="13"/>
  <c r="M6" i="13"/>
  <c r="K6" i="13"/>
  <c r="O5" i="13"/>
  <c r="M5" i="13"/>
  <c r="K5" i="13"/>
  <c r="O4" i="13"/>
  <c r="O119" i="13" s="1"/>
  <c r="O125" i="13" s="1"/>
  <c r="M4" i="13"/>
  <c r="M119" i="13" s="1"/>
  <c r="M125" i="13" s="1"/>
  <c r="K4" i="13"/>
  <c r="K119" i="13" s="1"/>
  <c r="K125" i="13" s="1"/>
  <c r="H127" i="12" l="1"/>
  <c r="G127" i="12"/>
  <c r="F127" i="12"/>
  <c r="E127" i="12"/>
  <c r="D127" i="12"/>
  <c r="C127" i="12"/>
  <c r="H126" i="12"/>
  <c r="G126" i="12"/>
  <c r="F126" i="12"/>
  <c r="E126" i="12"/>
  <c r="D126" i="12"/>
  <c r="C126" i="12"/>
  <c r="H125" i="12"/>
  <c r="G125" i="12"/>
  <c r="F125" i="12"/>
  <c r="E125" i="12"/>
  <c r="D125" i="12"/>
  <c r="C125" i="12"/>
  <c r="H124" i="12"/>
  <c r="G124" i="12"/>
  <c r="G130" i="12" s="1"/>
  <c r="F124" i="12"/>
  <c r="E124" i="12"/>
  <c r="E130" i="12" s="1"/>
  <c r="D124" i="12"/>
  <c r="C124" i="12"/>
  <c r="C130" i="12" s="1"/>
  <c r="O123" i="12"/>
  <c r="M123" i="12"/>
  <c r="K123" i="12"/>
  <c r="O122" i="12"/>
  <c r="M122" i="12"/>
  <c r="K122" i="12"/>
  <c r="O121" i="12"/>
  <c r="M121" i="12"/>
  <c r="K121" i="12"/>
  <c r="O120" i="12"/>
  <c r="M120" i="12"/>
  <c r="K120" i="12"/>
  <c r="O119" i="12"/>
  <c r="M119" i="12"/>
  <c r="K119" i="12"/>
  <c r="O118" i="12"/>
  <c r="M118" i="12"/>
  <c r="K118" i="12"/>
  <c r="O117" i="12"/>
  <c r="M117" i="12"/>
  <c r="K117" i="12"/>
  <c r="O116" i="12"/>
  <c r="M116" i="12"/>
  <c r="K116" i="12"/>
  <c r="O115" i="12"/>
  <c r="M115" i="12"/>
  <c r="K115" i="12"/>
  <c r="O114" i="12"/>
  <c r="M114" i="12"/>
  <c r="K114" i="12"/>
  <c r="O113" i="12"/>
  <c r="M113" i="12"/>
  <c r="K113" i="12"/>
  <c r="O112" i="12"/>
  <c r="M112" i="12"/>
  <c r="K112" i="12"/>
  <c r="O111" i="12"/>
  <c r="M111" i="12"/>
  <c r="K111" i="12"/>
  <c r="O110" i="12"/>
  <c r="M110" i="12"/>
  <c r="K110" i="12"/>
  <c r="O109" i="12"/>
  <c r="M109" i="12"/>
  <c r="K109" i="12"/>
  <c r="O108" i="12"/>
  <c r="M108" i="12"/>
  <c r="K108" i="12"/>
  <c r="O107" i="12"/>
  <c r="M107" i="12"/>
  <c r="K107" i="12"/>
  <c r="O106" i="12"/>
  <c r="M106" i="12"/>
  <c r="K106" i="12"/>
  <c r="O105" i="12"/>
  <c r="M105" i="12"/>
  <c r="K105" i="12"/>
  <c r="O104" i="12"/>
  <c r="M104" i="12"/>
  <c r="K104" i="12"/>
  <c r="O103" i="12"/>
  <c r="M103" i="12"/>
  <c r="K103" i="12"/>
  <c r="O102" i="12"/>
  <c r="M102" i="12"/>
  <c r="K102" i="12"/>
  <c r="O101" i="12"/>
  <c r="M101" i="12"/>
  <c r="K101" i="12"/>
  <c r="O100" i="12"/>
  <c r="M100" i="12"/>
  <c r="K100" i="12"/>
  <c r="O99" i="12"/>
  <c r="M99" i="12"/>
  <c r="K99" i="12"/>
  <c r="O98" i="12"/>
  <c r="M98" i="12"/>
  <c r="K98" i="12"/>
  <c r="O97" i="12"/>
  <c r="M97" i="12"/>
  <c r="K97" i="12"/>
  <c r="O96" i="12"/>
  <c r="M96" i="12"/>
  <c r="K96" i="12"/>
  <c r="O95" i="12"/>
  <c r="M95" i="12"/>
  <c r="K95" i="12"/>
  <c r="O94" i="12"/>
  <c r="M94" i="12"/>
  <c r="K94" i="12"/>
  <c r="O93" i="12"/>
  <c r="M93" i="12"/>
  <c r="K93" i="12"/>
  <c r="O92" i="12"/>
  <c r="M92" i="12"/>
  <c r="K92" i="12"/>
  <c r="O91" i="12"/>
  <c r="M91" i="12"/>
  <c r="K91" i="12"/>
  <c r="O90" i="12"/>
  <c r="M90" i="12"/>
  <c r="K90" i="12"/>
  <c r="O89" i="12"/>
  <c r="M89" i="12"/>
  <c r="K89" i="12"/>
  <c r="O88" i="12"/>
  <c r="M88" i="12"/>
  <c r="K88" i="12"/>
  <c r="O87" i="12"/>
  <c r="M87" i="12"/>
  <c r="K87" i="12"/>
  <c r="O86" i="12"/>
  <c r="M86" i="12"/>
  <c r="K86" i="12"/>
  <c r="O85" i="12"/>
  <c r="M85" i="12"/>
  <c r="K85" i="12"/>
  <c r="O84" i="12"/>
  <c r="M84" i="12"/>
  <c r="K84" i="12"/>
  <c r="O83" i="12"/>
  <c r="M83" i="12"/>
  <c r="K83" i="12"/>
  <c r="O82" i="12"/>
  <c r="M82" i="12"/>
  <c r="K82" i="12"/>
  <c r="O81" i="12"/>
  <c r="M81" i="12"/>
  <c r="K81" i="12"/>
  <c r="O80" i="12"/>
  <c r="M80" i="12"/>
  <c r="K80" i="12"/>
  <c r="O79" i="12"/>
  <c r="M79" i="12"/>
  <c r="K79" i="12"/>
  <c r="O78" i="12"/>
  <c r="M78" i="12"/>
  <c r="K78" i="12"/>
  <c r="O77" i="12"/>
  <c r="M77" i="12"/>
  <c r="K77" i="12"/>
  <c r="O76" i="12"/>
  <c r="M76" i="12"/>
  <c r="K76" i="12"/>
  <c r="O75" i="12"/>
  <c r="M75" i="12"/>
  <c r="K75" i="12"/>
  <c r="O74" i="12"/>
  <c r="M74" i="12"/>
  <c r="K74" i="12"/>
  <c r="O73" i="12"/>
  <c r="M73" i="12"/>
  <c r="K73" i="12"/>
  <c r="O72" i="12"/>
  <c r="M72" i="12"/>
  <c r="K72" i="12"/>
  <c r="O71" i="12"/>
  <c r="M71" i="12"/>
  <c r="K71" i="12"/>
  <c r="O70" i="12"/>
  <c r="M70" i="12"/>
  <c r="K70" i="12"/>
  <c r="O69" i="12"/>
  <c r="M69" i="12"/>
  <c r="K69" i="12"/>
  <c r="O68" i="12"/>
  <c r="M68" i="12"/>
  <c r="K68" i="12"/>
  <c r="O67" i="12"/>
  <c r="M67" i="12"/>
  <c r="K67" i="12"/>
  <c r="O66" i="12"/>
  <c r="M66" i="12"/>
  <c r="K66" i="12"/>
  <c r="O65" i="12"/>
  <c r="M65" i="12"/>
  <c r="K65" i="12"/>
  <c r="O64" i="12"/>
  <c r="M64" i="12"/>
  <c r="K64" i="12"/>
  <c r="O63" i="12"/>
  <c r="M63" i="12"/>
  <c r="K63" i="12"/>
  <c r="O62" i="12"/>
  <c r="M62" i="12"/>
  <c r="K62" i="12"/>
  <c r="O61" i="12"/>
  <c r="M61" i="12"/>
  <c r="K61" i="12"/>
  <c r="O60" i="12"/>
  <c r="M60" i="12"/>
  <c r="K60" i="12"/>
  <c r="O59" i="12"/>
  <c r="M59" i="12"/>
  <c r="K59" i="12"/>
  <c r="O58" i="12"/>
  <c r="M58" i="12"/>
  <c r="K58" i="12"/>
  <c r="O57" i="12"/>
  <c r="M57" i="12"/>
  <c r="K57" i="12"/>
  <c r="O56" i="12"/>
  <c r="M56" i="12"/>
  <c r="K56" i="12"/>
  <c r="O55" i="12"/>
  <c r="M55" i="12"/>
  <c r="K55" i="12"/>
  <c r="O54" i="12"/>
  <c r="M54" i="12"/>
  <c r="K54" i="12"/>
  <c r="O53" i="12"/>
  <c r="M53" i="12"/>
  <c r="K53" i="12"/>
  <c r="O52" i="12"/>
  <c r="M52" i="12"/>
  <c r="K52" i="12"/>
  <c r="O51" i="12"/>
  <c r="M51" i="12"/>
  <c r="K51" i="12"/>
  <c r="O50" i="12"/>
  <c r="M50" i="12"/>
  <c r="K50" i="12"/>
  <c r="O49" i="12"/>
  <c r="M49" i="12"/>
  <c r="K49" i="12"/>
  <c r="O48" i="12"/>
  <c r="M48" i="12"/>
  <c r="K48" i="12"/>
  <c r="O47" i="12"/>
  <c r="M47" i="12"/>
  <c r="K47" i="12"/>
  <c r="O46" i="12"/>
  <c r="M46" i="12"/>
  <c r="K46" i="12"/>
  <c r="O45" i="12"/>
  <c r="M45" i="12"/>
  <c r="K45" i="12"/>
  <c r="O44" i="12"/>
  <c r="M44" i="12"/>
  <c r="K44" i="12"/>
  <c r="O43" i="12"/>
  <c r="M43" i="12"/>
  <c r="K43" i="12"/>
  <c r="O42" i="12"/>
  <c r="M42" i="12"/>
  <c r="K42" i="12"/>
  <c r="O41" i="12"/>
  <c r="M41" i="12"/>
  <c r="K41" i="12"/>
  <c r="O40" i="12"/>
  <c r="M40" i="12"/>
  <c r="K40" i="12"/>
  <c r="O39" i="12"/>
  <c r="M39" i="12"/>
  <c r="K39" i="12"/>
  <c r="O38" i="12"/>
  <c r="M38" i="12"/>
  <c r="K38" i="12"/>
  <c r="O37" i="12"/>
  <c r="M37" i="12"/>
  <c r="K37" i="12"/>
  <c r="O36" i="12"/>
  <c r="M36" i="12"/>
  <c r="K36" i="12"/>
  <c r="O35" i="12"/>
  <c r="M35" i="12"/>
  <c r="K35" i="12"/>
  <c r="O34" i="12"/>
  <c r="M34" i="12"/>
  <c r="K34" i="12"/>
  <c r="O33" i="12"/>
  <c r="M33" i="12"/>
  <c r="K33" i="12"/>
  <c r="O32" i="12"/>
  <c r="M32" i="12"/>
  <c r="K32" i="12"/>
  <c r="O31" i="12"/>
  <c r="M31" i="12"/>
  <c r="K31" i="12"/>
  <c r="O30" i="12"/>
  <c r="M30" i="12"/>
  <c r="K30" i="12"/>
  <c r="O29" i="12"/>
  <c r="M29" i="12"/>
  <c r="K29" i="12"/>
  <c r="O28" i="12"/>
  <c r="M28" i="12"/>
  <c r="K28" i="12"/>
  <c r="O27" i="12"/>
  <c r="M27" i="12"/>
  <c r="K27" i="12"/>
  <c r="O26" i="12"/>
  <c r="M26" i="12"/>
  <c r="K26" i="12"/>
  <c r="O25" i="12"/>
  <c r="M25" i="12"/>
  <c r="K25" i="12"/>
  <c r="O24" i="12"/>
  <c r="M24" i="12"/>
  <c r="K24" i="12"/>
  <c r="O23" i="12"/>
  <c r="M23" i="12"/>
  <c r="K23" i="12"/>
  <c r="O22" i="12"/>
  <c r="M22" i="12"/>
  <c r="K22" i="12"/>
  <c r="O21" i="12"/>
  <c r="M21" i="12"/>
  <c r="K21" i="12"/>
  <c r="O20" i="12"/>
  <c r="M20" i="12"/>
  <c r="K20" i="12"/>
  <c r="O19" i="12"/>
  <c r="M19" i="12"/>
  <c r="K19" i="12"/>
  <c r="O18" i="12"/>
  <c r="M18" i="12"/>
  <c r="K18" i="12"/>
  <c r="O17" i="12"/>
  <c r="M17" i="12"/>
  <c r="K17" i="12"/>
  <c r="O16" i="12"/>
  <c r="M16" i="12"/>
  <c r="K16" i="12"/>
  <c r="O15" i="12"/>
  <c r="M15" i="12"/>
  <c r="K15" i="12"/>
  <c r="O14" i="12"/>
  <c r="M14" i="12"/>
  <c r="K14" i="12"/>
  <c r="O13" i="12"/>
  <c r="M13" i="12"/>
  <c r="K13" i="12"/>
  <c r="O12" i="12"/>
  <c r="M12" i="12"/>
  <c r="K12" i="12"/>
  <c r="O11" i="12"/>
  <c r="M11" i="12"/>
  <c r="K11" i="12"/>
  <c r="O10" i="12"/>
  <c r="M10" i="12"/>
  <c r="K10" i="12"/>
  <c r="O9" i="12"/>
  <c r="M9" i="12"/>
  <c r="K9" i="12"/>
  <c r="O8" i="12"/>
  <c r="M8" i="12"/>
  <c r="K8" i="12"/>
  <c r="O7" i="12"/>
  <c r="M7" i="12"/>
  <c r="K7" i="12"/>
  <c r="O6" i="12"/>
  <c r="M6" i="12"/>
  <c r="K6" i="12"/>
  <c r="O5" i="12"/>
  <c r="M5" i="12"/>
  <c r="M124" i="12" s="1"/>
  <c r="M130" i="12" s="1"/>
  <c r="K5" i="12"/>
  <c r="O4" i="12"/>
  <c r="O124" i="12" s="1"/>
  <c r="O130" i="12" s="1"/>
  <c r="M4" i="12"/>
  <c r="K4" i="12"/>
  <c r="K124" i="12" s="1"/>
  <c r="K130" i="12" s="1"/>
  <c r="H516" i="11"/>
  <c r="G516" i="11"/>
  <c r="F516" i="11"/>
  <c r="E516" i="11"/>
  <c r="D516" i="11"/>
  <c r="C516" i="11"/>
  <c r="H515" i="11"/>
  <c r="G515" i="11"/>
  <c r="F515" i="11"/>
  <c r="E515" i="11"/>
  <c r="D515" i="11"/>
  <c r="C515" i="11"/>
  <c r="H514" i="11"/>
  <c r="G514" i="11"/>
  <c r="F514" i="11"/>
  <c r="E514" i="11"/>
  <c r="D514" i="11"/>
  <c r="C514" i="11"/>
  <c r="H513" i="11"/>
  <c r="G513" i="11"/>
  <c r="G519" i="11" s="1"/>
  <c r="F513" i="11"/>
  <c r="E513" i="11"/>
  <c r="E519" i="11" s="1"/>
  <c r="D513" i="11"/>
  <c r="C513" i="11"/>
  <c r="C519" i="11" s="1"/>
  <c r="O483" i="11"/>
  <c r="M483" i="11"/>
  <c r="K483" i="11"/>
  <c r="O482" i="11"/>
  <c r="M482" i="11"/>
  <c r="K482" i="11"/>
  <c r="O481" i="11"/>
  <c r="M481" i="11"/>
  <c r="K481" i="11"/>
  <c r="O480" i="11"/>
  <c r="M480" i="11"/>
  <c r="K480" i="11"/>
  <c r="O479" i="11"/>
  <c r="M479" i="11"/>
  <c r="K479" i="11"/>
  <c r="O478" i="11"/>
  <c r="M478" i="11"/>
  <c r="K478" i="11"/>
  <c r="O477" i="11"/>
  <c r="M477" i="11"/>
  <c r="K477" i="11"/>
  <c r="O476" i="11"/>
  <c r="M476" i="11"/>
  <c r="K476" i="11"/>
  <c r="O475" i="11"/>
  <c r="M475" i="11"/>
  <c r="K475" i="11"/>
  <c r="O474" i="11"/>
  <c r="M474" i="11"/>
  <c r="K474" i="11"/>
  <c r="O473" i="11"/>
  <c r="M473" i="11"/>
  <c r="K473" i="11"/>
  <c r="O472" i="11"/>
  <c r="M472" i="11"/>
  <c r="K472" i="11"/>
  <c r="O471" i="11"/>
  <c r="M471" i="11"/>
  <c r="K471" i="11"/>
  <c r="O470" i="11"/>
  <c r="M470" i="11"/>
  <c r="K470" i="11"/>
  <c r="O469" i="11"/>
  <c r="M469" i="11"/>
  <c r="K469" i="11"/>
  <c r="O468" i="11"/>
  <c r="M468" i="11"/>
  <c r="K468" i="11"/>
  <c r="O467" i="11"/>
  <c r="M467" i="11"/>
  <c r="K467" i="11"/>
  <c r="O466" i="11"/>
  <c r="M466" i="11"/>
  <c r="K466" i="11"/>
  <c r="O465" i="11"/>
  <c r="M465" i="11"/>
  <c r="K465" i="11"/>
  <c r="O464" i="11"/>
  <c r="M464" i="11"/>
  <c r="K464" i="11"/>
  <c r="O463" i="11"/>
  <c r="M463" i="11"/>
  <c r="K463" i="11"/>
  <c r="O462" i="11"/>
  <c r="M462" i="11"/>
  <c r="K462" i="11"/>
  <c r="O461" i="11"/>
  <c r="M461" i="11"/>
  <c r="K461" i="11"/>
  <c r="O460" i="11"/>
  <c r="M460" i="11"/>
  <c r="K460" i="11"/>
  <c r="O459" i="11"/>
  <c r="M459" i="11"/>
  <c r="K459" i="11"/>
  <c r="O458" i="11"/>
  <c r="M458" i="11"/>
  <c r="K458" i="11"/>
  <c r="O457" i="11"/>
  <c r="M457" i="11"/>
  <c r="K457" i="11"/>
  <c r="O456" i="11"/>
  <c r="M456" i="11"/>
  <c r="K456" i="11"/>
  <c r="O455" i="11"/>
  <c r="M455" i="11"/>
  <c r="K455" i="11"/>
  <c r="O454" i="11"/>
  <c r="M454" i="11"/>
  <c r="K454" i="11"/>
  <c r="O453" i="11"/>
  <c r="M453" i="11"/>
  <c r="K453" i="11"/>
  <c r="O452" i="11"/>
  <c r="M452" i="11"/>
  <c r="K452" i="11"/>
  <c r="O451" i="11"/>
  <c r="M451" i="11"/>
  <c r="K451" i="11"/>
  <c r="O450" i="11"/>
  <c r="M450" i="11"/>
  <c r="K450" i="11"/>
  <c r="O449" i="11"/>
  <c r="M449" i="11"/>
  <c r="K449" i="11"/>
  <c r="O448" i="11"/>
  <c r="M448" i="11"/>
  <c r="K448" i="11"/>
  <c r="O447" i="11"/>
  <c r="M447" i="11"/>
  <c r="K447" i="11"/>
  <c r="O446" i="11"/>
  <c r="M446" i="11"/>
  <c r="K446" i="11"/>
  <c r="O445" i="11"/>
  <c r="M445" i="11"/>
  <c r="K445" i="11"/>
  <c r="O444" i="11"/>
  <c r="M444" i="11"/>
  <c r="K444" i="11"/>
  <c r="O443" i="11"/>
  <c r="M443" i="11"/>
  <c r="K443" i="11"/>
  <c r="O442" i="11"/>
  <c r="M442" i="11"/>
  <c r="K442" i="11"/>
  <c r="O441" i="11"/>
  <c r="M441" i="11"/>
  <c r="K441" i="11"/>
  <c r="O440" i="11"/>
  <c r="M440" i="11"/>
  <c r="K440" i="11"/>
  <c r="O439" i="11"/>
  <c r="M439" i="11"/>
  <c r="K439" i="11"/>
  <c r="O438" i="11"/>
  <c r="M438" i="11"/>
  <c r="K438" i="11"/>
  <c r="O437" i="11"/>
  <c r="M437" i="11"/>
  <c r="K437" i="11"/>
  <c r="O436" i="11"/>
  <c r="M436" i="11"/>
  <c r="K436" i="11"/>
  <c r="O435" i="11"/>
  <c r="M435" i="11"/>
  <c r="K435" i="11"/>
  <c r="O434" i="11"/>
  <c r="M434" i="11"/>
  <c r="K434" i="11"/>
  <c r="O433" i="11"/>
  <c r="M433" i="11"/>
  <c r="K433" i="11"/>
  <c r="O432" i="11"/>
  <c r="M432" i="11"/>
  <c r="K432" i="11"/>
  <c r="O431" i="11"/>
  <c r="M431" i="11"/>
  <c r="K431" i="11"/>
  <c r="O430" i="11"/>
  <c r="M430" i="11"/>
  <c r="K430" i="11"/>
  <c r="O429" i="11"/>
  <c r="M429" i="11"/>
  <c r="K429" i="11"/>
  <c r="O428" i="11"/>
  <c r="M428" i="11"/>
  <c r="K428" i="11"/>
  <c r="O427" i="11"/>
  <c r="M427" i="11"/>
  <c r="K427" i="11"/>
  <c r="O426" i="11"/>
  <c r="M426" i="11"/>
  <c r="K426" i="11"/>
  <c r="O425" i="11"/>
  <c r="M425" i="11"/>
  <c r="K425" i="11"/>
  <c r="O424" i="11"/>
  <c r="M424" i="11"/>
  <c r="K424" i="11"/>
  <c r="O423" i="11"/>
  <c r="M423" i="11"/>
  <c r="K423" i="11"/>
  <c r="O422" i="11"/>
  <c r="M422" i="11"/>
  <c r="K422" i="11"/>
  <c r="O421" i="11"/>
  <c r="M421" i="11"/>
  <c r="K421" i="11"/>
  <c r="O420" i="11"/>
  <c r="M420" i="11"/>
  <c r="K420" i="11"/>
  <c r="O419" i="11"/>
  <c r="M419" i="11"/>
  <c r="K419" i="11"/>
  <c r="O418" i="11"/>
  <c r="M418" i="11"/>
  <c r="K418" i="11"/>
  <c r="O417" i="11"/>
  <c r="M417" i="11"/>
  <c r="K417" i="11"/>
  <c r="O416" i="11"/>
  <c r="M416" i="11"/>
  <c r="K416" i="11"/>
  <c r="O415" i="11"/>
  <c r="M415" i="11"/>
  <c r="K415" i="11"/>
  <c r="O414" i="11"/>
  <c r="M414" i="11"/>
  <c r="K414" i="11"/>
  <c r="O413" i="11"/>
  <c r="M413" i="11"/>
  <c r="K413" i="11"/>
  <c r="O412" i="11"/>
  <c r="M412" i="11"/>
  <c r="K412" i="11"/>
  <c r="O411" i="11"/>
  <c r="M411" i="11"/>
  <c r="K411" i="11"/>
  <c r="O410" i="11"/>
  <c r="M410" i="11"/>
  <c r="K410" i="11"/>
  <c r="O409" i="11"/>
  <c r="M409" i="11"/>
  <c r="K409" i="11"/>
  <c r="O408" i="11"/>
  <c r="M408" i="11"/>
  <c r="K408" i="11"/>
  <c r="O407" i="11"/>
  <c r="M407" i="11"/>
  <c r="K407" i="11"/>
  <c r="O406" i="11"/>
  <c r="M406" i="11"/>
  <c r="K406" i="11"/>
  <c r="O405" i="11"/>
  <c r="M405" i="11"/>
  <c r="K405" i="11"/>
  <c r="O404" i="11"/>
  <c r="M404" i="11"/>
  <c r="K404" i="11"/>
  <c r="O403" i="11"/>
  <c r="M403" i="11"/>
  <c r="K403" i="11"/>
  <c r="O402" i="11"/>
  <c r="M402" i="11"/>
  <c r="K402" i="11"/>
  <c r="O401" i="11"/>
  <c r="M401" i="11"/>
  <c r="K401" i="11"/>
  <c r="O400" i="11"/>
  <c r="M400" i="11"/>
  <c r="K400" i="11"/>
  <c r="O399" i="11"/>
  <c r="M399" i="11"/>
  <c r="K399" i="11"/>
  <c r="O398" i="11"/>
  <c r="M398" i="11"/>
  <c r="K398" i="11"/>
  <c r="O397" i="11"/>
  <c r="M397" i="11"/>
  <c r="K397" i="11"/>
  <c r="O396" i="11"/>
  <c r="M396" i="11"/>
  <c r="K396" i="11"/>
  <c r="O395" i="11"/>
  <c r="M395" i="11"/>
  <c r="K395" i="11"/>
  <c r="O394" i="11"/>
  <c r="M394" i="11"/>
  <c r="K394" i="11"/>
  <c r="O393" i="11"/>
  <c r="M393" i="11"/>
  <c r="K393" i="11"/>
  <c r="O392" i="11"/>
  <c r="M392" i="11"/>
  <c r="K392" i="11"/>
  <c r="O391" i="11"/>
  <c r="M391" i="11"/>
  <c r="K391" i="11"/>
  <c r="O390" i="11"/>
  <c r="M390" i="11"/>
  <c r="K390" i="11"/>
  <c r="O389" i="11"/>
  <c r="M389" i="11"/>
  <c r="K389" i="11"/>
  <c r="O388" i="11"/>
  <c r="M388" i="11"/>
  <c r="K388" i="11"/>
  <c r="O387" i="11"/>
  <c r="M387" i="11"/>
  <c r="K387" i="11"/>
  <c r="O386" i="11"/>
  <c r="M386" i="11"/>
  <c r="K386" i="11"/>
  <c r="O385" i="11"/>
  <c r="M385" i="11"/>
  <c r="K385" i="11"/>
  <c r="O384" i="11"/>
  <c r="M384" i="11"/>
  <c r="K384" i="11"/>
  <c r="O383" i="11"/>
  <c r="M383" i="11"/>
  <c r="K383" i="11"/>
  <c r="O382" i="11"/>
  <c r="M382" i="11"/>
  <c r="K382" i="11"/>
  <c r="O381" i="11"/>
  <c r="M381" i="11"/>
  <c r="K381" i="11"/>
  <c r="O380" i="11"/>
  <c r="M380" i="11"/>
  <c r="K380" i="11"/>
  <c r="O379" i="11"/>
  <c r="M379" i="11"/>
  <c r="K379" i="11"/>
  <c r="O378" i="11"/>
  <c r="M378" i="11"/>
  <c r="K378" i="11"/>
  <c r="O377" i="11"/>
  <c r="M377" i="11"/>
  <c r="K377" i="11"/>
  <c r="O376" i="11"/>
  <c r="M376" i="11"/>
  <c r="K376" i="11"/>
  <c r="O375" i="11"/>
  <c r="M375" i="11"/>
  <c r="K375" i="11"/>
  <c r="O374" i="11"/>
  <c r="M374" i="11"/>
  <c r="K374" i="11"/>
  <c r="O373" i="11"/>
  <c r="M373" i="11"/>
  <c r="K373" i="11"/>
  <c r="O372" i="11"/>
  <c r="M372" i="11"/>
  <c r="K372" i="11"/>
  <c r="O371" i="11"/>
  <c r="M371" i="11"/>
  <c r="K371" i="11"/>
  <c r="O370" i="11"/>
  <c r="M370" i="11"/>
  <c r="K370" i="11"/>
  <c r="O369" i="11"/>
  <c r="M369" i="11"/>
  <c r="K369" i="11"/>
  <c r="O368" i="11"/>
  <c r="M368" i="11"/>
  <c r="K368" i="11"/>
  <c r="O367" i="11"/>
  <c r="M367" i="11"/>
  <c r="K367" i="11"/>
  <c r="O366" i="11"/>
  <c r="M366" i="11"/>
  <c r="K366" i="11"/>
  <c r="O365" i="11"/>
  <c r="M365" i="11"/>
  <c r="K365" i="11"/>
  <c r="O364" i="11"/>
  <c r="M364" i="11"/>
  <c r="K364" i="11"/>
  <c r="O363" i="11"/>
  <c r="M363" i="11"/>
  <c r="K363" i="11"/>
  <c r="O362" i="11"/>
  <c r="M362" i="11"/>
  <c r="K362" i="11"/>
  <c r="O361" i="11"/>
  <c r="M361" i="11"/>
  <c r="K361" i="11"/>
  <c r="O360" i="11"/>
  <c r="M360" i="11"/>
  <c r="K360" i="11"/>
  <c r="O359" i="11"/>
  <c r="M359" i="11"/>
  <c r="K359" i="11"/>
  <c r="O358" i="11"/>
  <c r="M358" i="11"/>
  <c r="K358" i="11"/>
  <c r="O357" i="11"/>
  <c r="M357" i="11"/>
  <c r="K357" i="11"/>
  <c r="O356" i="11"/>
  <c r="M356" i="11"/>
  <c r="K356" i="11"/>
  <c r="O355" i="11"/>
  <c r="M355" i="11"/>
  <c r="K355" i="11"/>
  <c r="O354" i="11"/>
  <c r="M354" i="11"/>
  <c r="K354" i="11"/>
  <c r="O353" i="11"/>
  <c r="M353" i="11"/>
  <c r="K353" i="11"/>
  <c r="O352" i="11"/>
  <c r="M352" i="11"/>
  <c r="K352" i="11"/>
  <c r="O351" i="11"/>
  <c r="M351" i="11"/>
  <c r="K351" i="11"/>
  <c r="O350" i="11"/>
  <c r="M350" i="11"/>
  <c r="K350" i="11"/>
  <c r="O349" i="11"/>
  <c r="M349" i="11"/>
  <c r="K349" i="11"/>
  <c r="O348" i="11"/>
  <c r="M348" i="11"/>
  <c r="K348" i="11"/>
  <c r="O347" i="11"/>
  <c r="M347" i="11"/>
  <c r="K347" i="11"/>
  <c r="O346" i="11"/>
  <c r="M346" i="11"/>
  <c r="K346" i="11"/>
  <c r="O345" i="11"/>
  <c r="M345" i="11"/>
  <c r="K345" i="11"/>
  <c r="O344" i="11"/>
  <c r="M344" i="11"/>
  <c r="K344" i="11"/>
  <c r="O343" i="11"/>
  <c r="M343" i="11"/>
  <c r="K343" i="11"/>
  <c r="O342" i="11"/>
  <c r="M342" i="11"/>
  <c r="K342" i="11"/>
  <c r="O341" i="11"/>
  <c r="M341" i="11"/>
  <c r="K341" i="11"/>
  <c r="O340" i="11"/>
  <c r="M340" i="11"/>
  <c r="K340" i="11"/>
  <c r="O339" i="11"/>
  <c r="M339" i="11"/>
  <c r="K339" i="11"/>
  <c r="O338" i="11"/>
  <c r="M338" i="11"/>
  <c r="K338" i="11"/>
  <c r="O337" i="11"/>
  <c r="M337" i="11"/>
  <c r="K337" i="11"/>
  <c r="O336" i="11"/>
  <c r="M336" i="11"/>
  <c r="K336" i="11"/>
  <c r="O335" i="11"/>
  <c r="M335" i="11"/>
  <c r="K335" i="11"/>
  <c r="O334" i="11"/>
  <c r="M334" i="11"/>
  <c r="K334" i="11"/>
  <c r="O333" i="11"/>
  <c r="M333" i="11"/>
  <c r="K333" i="11"/>
  <c r="O332" i="11"/>
  <c r="M332" i="11"/>
  <c r="K332" i="11"/>
  <c r="O331" i="11"/>
  <c r="M331" i="11"/>
  <c r="K331" i="11"/>
  <c r="O330" i="11"/>
  <c r="M330" i="11"/>
  <c r="K330" i="11"/>
  <c r="O329" i="11"/>
  <c r="M329" i="11"/>
  <c r="K329" i="11"/>
  <c r="O328" i="11"/>
  <c r="M328" i="11"/>
  <c r="K328" i="11"/>
  <c r="O327" i="11"/>
  <c r="M327" i="11"/>
  <c r="K327" i="11"/>
  <c r="O326" i="11"/>
  <c r="M326" i="11"/>
  <c r="K326" i="11"/>
  <c r="O325" i="11"/>
  <c r="M325" i="11"/>
  <c r="K325" i="11"/>
  <c r="O324" i="11"/>
  <c r="M324" i="11"/>
  <c r="K324" i="11"/>
  <c r="O323" i="11"/>
  <c r="M323" i="11"/>
  <c r="K323" i="11"/>
  <c r="O322" i="11"/>
  <c r="M322" i="11"/>
  <c r="K322" i="11"/>
  <c r="O321" i="11"/>
  <c r="M321" i="11"/>
  <c r="K321" i="11"/>
  <c r="O320" i="11"/>
  <c r="M320" i="11"/>
  <c r="K320" i="11"/>
  <c r="O319" i="11"/>
  <c r="M319" i="11"/>
  <c r="K319" i="11"/>
  <c r="O318" i="11"/>
  <c r="M318" i="11"/>
  <c r="K318" i="11"/>
  <c r="O317" i="11"/>
  <c r="M317" i="11"/>
  <c r="K317" i="11"/>
  <c r="O316" i="11"/>
  <c r="M316" i="11"/>
  <c r="K316" i="11"/>
  <c r="O315" i="11"/>
  <c r="M315" i="11"/>
  <c r="K315" i="11"/>
  <c r="O314" i="11"/>
  <c r="M314" i="11"/>
  <c r="K314" i="11"/>
  <c r="O313" i="11"/>
  <c r="M313" i="11"/>
  <c r="K313" i="11"/>
  <c r="O312" i="11"/>
  <c r="M312" i="11"/>
  <c r="K312" i="11"/>
  <c r="O311" i="11"/>
  <c r="M311" i="11"/>
  <c r="K311" i="11"/>
  <c r="O310" i="11"/>
  <c r="M310" i="11"/>
  <c r="K310" i="11"/>
  <c r="O309" i="11"/>
  <c r="M309" i="11"/>
  <c r="K309" i="11"/>
  <c r="O308" i="11"/>
  <c r="M308" i="11"/>
  <c r="K308" i="11"/>
  <c r="O307" i="11"/>
  <c r="M307" i="11"/>
  <c r="K307" i="11"/>
  <c r="O306" i="11"/>
  <c r="M306" i="11"/>
  <c r="K306" i="11"/>
  <c r="O305" i="11"/>
  <c r="M305" i="11"/>
  <c r="K305" i="11"/>
  <c r="O304" i="11"/>
  <c r="M304" i="11"/>
  <c r="K304" i="11"/>
  <c r="O303" i="11"/>
  <c r="M303" i="11"/>
  <c r="K303" i="11"/>
  <c r="O302" i="11"/>
  <c r="M302" i="11"/>
  <c r="K302" i="11"/>
  <c r="O301" i="11"/>
  <c r="M301" i="11"/>
  <c r="K301" i="11"/>
  <c r="O300" i="11"/>
  <c r="M300" i="11"/>
  <c r="K300" i="11"/>
  <c r="O299" i="11"/>
  <c r="M299" i="11"/>
  <c r="K299" i="11"/>
  <c r="O298" i="11"/>
  <c r="M298" i="11"/>
  <c r="K298" i="11"/>
  <c r="O297" i="11"/>
  <c r="M297" i="11"/>
  <c r="K297" i="11"/>
  <c r="O296" i="11"/>
  <c r="M296" i="11"/>
  <c r="K296" i="11"/>
  <c r="O295" i="11"/>
  <c r="M295" i="11"/>
  <c r="K295" i="11"/>
  <c r="O294" i="11"/>
  <c r="M294" i="11"/>
  <c r="K294" i="11"/>
  <c r="O293" i="11"/>
  <c r="M293" i="11"/>
  <c r="K293" i="11"/>
  <c r="O292" i="11"/>
  <c r="M292" i="11"/>
  <c r="K292" i="11"/>
  <c r="O291" i="11"/>
  <c r="M291" i="11"/>
  <c r="K291" i="11"/>
  <c r="O290" i="11"/>
  <c r="M290" i="11"/>
  <c r="K290" i="11"/>
  <c r="O289" i="11"/>
  <c r="M289" i="11"/>
  <c r="K289" i="11"/>
  <c r="O288" i="11"/>
  <c r="M288" i="11"/>
  <c r="K288" i="11"/>
  <c r="O287" i="11"/>
  <c r="M287" i="11"/>
  <c r="K287" i="11"/>
  <c r="O286" i="11"/>
  <c r="M286" i="11"/>
  <c r="K286" i="11"/>
  <c r="O285" i="11"/>
  <c r="M285" i="11"/>
  <c r="K285" i="11"/>
  <c r="O284" i="11"/>
  <c r="M284" i="11"/>
  <c r="K284" i="11"/>
  <c r="O283" i="11"/>
  <c r="M283" i="11"/>
  <c r="K283" i="11"/>
  <c r="O282" i="11"/>
  <c r="M282" i="11"/>
  <c r="K282" i="11"/>
  <c r="O281" i="11"/>
  <c r="M281" i="11"/>
  <c r="K281" i="11"/>
  <c r="O280" i="11"/>
  <c r="M280" i="11"/>
  <c r="K280" i="11"/>
  <c r="O279" i="11"/>
  <c r="M279" i="11"/>
  <c r="K279" i="11"/>
  <c r="O278" i="11"/>
  <c r="M278" i="11"/>
  <c r="K278" i="11"/>
  <c r="O277" i="11"/>
  <c r="M277" i="11"/>
  <c r="K277" i="11"/>
  <c r="O276" i="11"/>
  <c r="M276" i="11"/>
  <c r="K276" i="11"/>
  <c r="O275" i="11"/>
  <c r="M275" i="11"/>
  <c r="K275" i="11"/>
  <c r="O274" i="11"/>
  <c r="M274" i="11"/>
  <c r="K274" i="11"/>
  <c r="O273" i="11"/>
  <c r="M273" i="11"/>
  <c r="K273" i="11"/>
  <c r="O272" i="11"/>
  <c r="M272" i="11"/>
  <c r="K272" i="11"/>
  <c r="O271" i="11"/>
  <c r="M271" i="11"/>
  <c r="K271" i="11"/>
  <c r="O270" i="11"/>
  <c r="M270" i="11"/>
  <c r="K270" i="11"/>
  <c r="O269" i="11"/>
  <c r="M269" i="11"/>
  <c r="K269" i="11"/>
  <c r="O268" i="11"/>
  <c r="M268" i="11"/>
  <c r="K268" i="11"/>
  <c r="O267" i="11"/>
  <c r="M267" i="11"/>
  <c r="K267" i="11"/>
  <c r="O266" i="11"/>
  <c r="M266" i="11"/>
  <c r="K266" i="11"/>
  <c r="O265" i="11"/>
  <c r="M265" i="11"/>
  <c r="K265" i="11"/>
  <c r="O264" i="11"/>
  <c r="M264" i="11"/>
  <c r="K264" i="11"/>
  <c r="O263" i="11"/>
  <c r="M263" i="11"/>
  <c r="K263" i="11"/>
  <c r="O262" i="11"/>
  <c r="M262" i="11"/>
  <c r="K262" i="11"/>
  <c r="O261" i="11"/>
  <c r="M261" i="11"/>
  <c r="K261" i="11"/>
  <c r="O260" i="11"/>
  <c r="M260" i="11"/>
  <c r="K260" i="11"/>
  <c r="O259" i="11"/>
  <c r="M259" i="11"/>
  <c r="K259" i="11"/>
  <c r="O258" i="11"/>
  <c r="M258" i="11"/>
  <c r="K258" i="11"/>
  <c r="O257" i="11"/>
  <c r="M257" i="11"/>
  <c r="K257" i="11"/>
  <c r="O256" i="11"/>
  <c r="M256" i="11"/>
  <c r="K256" i="11"/>
  <c r="O255" i="11"/>
  <c r="M255" i="11"/>
  <c r="K255" i="11"/>
  <c r="O254" i="11"/>
  <c r="M254" i="11"/>
  <c r="K254" i="11"/>
  <c r="O253" i="11"/>
  <c r="M253" i="11"/>
  <c r="K253" i="11"/>
  <c r="O252" i="11"/>
  <c r="M252" i="11"/>
  <c r="K252" i="11"/>
  <c r="O251" i="11"/>
  <c r="M251" i="11"/>
  <c r="K251" i="11"/>
  <c r="O250" i="11"/>
  <c r="M250" i="11"/>
  <c r="K250" i="11"/>
  <c r="O249" i="11"/>
  <c r="M249" i="11"/>
  <c r="K249" i="11"/>
  <c r="O248" i="11"/>
  <c r="M248" i="11"/>
  <c r="K248" i="11"/>
  <c r="O247" i="11"/>
  <c r="M247" i="11"/>
  <c r="K247" i="11"/>
  <c r="O246" i="11"/>
  <c r="M246" i="11"/>
  <c r="K246" i="11"/>
  <c r="O245" i="11"/>
  <c r="M245" i="11"/>
  <c r="K245" i="11"/>
  <c r="O244" i="11"/>
  <c r="M244" i="11"/>
  <c r="K244" i="11"/>
  <c r="O243" i="11"/>
  <c r="M243" i="11"/>
  <c r="K243" i="11"/>
  <c r="O242" i="11"/>
  <c r="M242" i="11"/>
  <c r="K242" i="11"/>
  <c r="O241" i="11"/>
  <c r="M241" i="11"/>
  <c r="K241" i="11"/>
  <c r="O240" i="11"/>
  <c r="M240" i="11"/>
  <c r="K240" i="11"/>
  <c r="O239" i="11"/>
  <c r="M239" i="11"/>
  <c r="K239" i="11"/>
  <c r="O238" i="11"/>
  <c r="M238" i="11"/>
  <c r="K238" i="11"/>
  <c r="O237" i="11"/>
  <c r="M237" i="11"/>
  <c r="K237" i="11"/>
  <c r="O236" i="11"/>
  <c r="M236" i="11"/>
  <c r="K236" i="11"/>
  <c r="O235" i="11"/>
  <c r="M235" i="11"/>
  <c r="K235" i="11"/>
  <c r="O234" i="11"/>
  <c r="M234" i="11"/>
  <c r="K234" i="11"/>
  <c r="O233" i="11"/>
  <c r="M233" i="11"/>
  <c r="K233" i="11"/>
  <c r="O232" i="11"/>
  <c r="M232" i="11"/>
  <c r="K232" i="11"/>
  <c r="O231" i="11"/>
  <c r="M231" i="11"/>
  <c r="K231" i="11"/>
  <c r="O230" i="11"/>
  <c r="M230" i="11"/>
  <c r="K230" i="11"/>
  <c r="O229" i="11"/>
  <c r="M229" i="11"/>
  <c r="K229" i="11"/>
  <c r="O228" i="11"/>
  <c r="M228" i="11"/>
  <c r="K228" i="11"/>
  <c r="O227" i="11"/>
  <c r="M227" i="11"/>
  <c r="K227" i="11"/>
  <c r="O226" i="11"/>
  <c r="M226" i="11"/>
  <c r="K226" i="11"/>
  <c r="O225" i="11"/>
  <c r="M225" i="11"/>
  <c r="K225" i="11"/>
  <c r="O224" i="11"/>
  <c r="M224" i="11"/>
  <c r="K224" i="11"/>
  <c r="O223" i="11"/>
  <c r="M223" i="11"/>
  <c r="K223" i="11"/>
  <c r="O222" i="11"/>
  <c r="M222" i="11"/>
  <c r="K222" i="11"/>
  <c r="O221" i="11"/>
  <c r="M221" i="11"/>
  <c r="K221" i="11"/>
  <c r="O220" i="11"/>
  <c r="M220" i="11"/>
  <c r="K220" i="11"/>
  <c r="O219" i="11"/>
  <c r="M219" i="11"/>
  <c r="K219" i="11"/>
  <c r="O218" i="11"/>
  <c r="M218" i="11"/>
  <c r="K218" i="11"/>
  <c r="O217" i="11"/>
  <c r="M217" i="11"/>
  <c r="K217" i="11"/>
  <c r="O216" i="11"/>
  <c r="M216" i="11"/>
  <c r="K216" i="11"/>
  <c r="O215" i="11"/>
  <c r="M215" i="11"/>
  <c r="K215" i="11"/>
  <c r="O214" i="11"/>
  <c r="M214" i="11"/>
  <c r="K214" i="11"/>
  <c r="O213" i="11"/>
  <c r="M213" i="11"/>
  <c r="K213" i="11"/>
  <c r="O212" i="11"/>
  <c r="M212" i="11"/>
  <c r="K212" i="11"/>
  <c r="O211" i="11"/>
  <c r="M211" i="11"/>
  <c r="K211" i="11"/>
  <c r="O210" i="11"/>
  <c r="M210" i="11"/>
  <c r="K210" i="11"/>
  <c r="O209" i="11"/>
  <c r="M209" i="11"/>
  <c r="K209" i="11"/>
  <c r="O208" i="11"/>
  <c r="M208" i="11"/>
  <c r="K208" i="11"/>
  <c r="O207" i="11"/>
  <c r="M207" i="11"/>
  <c r="K207" i="11"/>
  <c r="O206" i="11"/>
  <c r="M206" i="11"/>
  <c r="K206" i="11"/>
  <c r="O205" i="11"/>
  <c r="M205" i="11"/>
  <c r="K205" i="11"/>
  <c r="O204" i="11"/>
  <c r="M204" i="11"/>
  <c r="K204" i="11"/>
  <c r="O203" i="11"/>
  <c r="M203" i="11"/>
  <c r="K203" i="11"/>
  <c r="O202" i="11"/>
  <c r="M202" i="11"/>
  <c r="K202" i="11"/>
  <c r="O201" i="11"/>
  <c r="M201" i="11"/>
  <c r="K201" i="11"/>
  <c r="O200" i="11"/>
  <c r="M200" i="11"/>
  <c r="K200" i="11"/>
  <c r="O199" i="11"/>
  <c r="M199" i="11"/>
  <c r="K199" i="11"/>
  <c r="O198" i="11"/>
  <c r="M198" i="11"/>
  <c r="K198" i="11"/>
  <c r="O197" i="11"/>
  <c r="M197" i="11"/>
  <c r="K197" i="11"/>
  <c r="O196" i="11"/>
  <c r="M196" i="11"/>
  <c r="K196" i="11"/>
  <c r="O195" i="11"/>
  <c r="M195" i="11"/>
  <c r="K195" i="11"/>
  <c r="O194" i="11"/>
  <c r="M194" i="11"/>
  <c r="K194" i="11"/>
  <c r="O193" i="11"/>
  <c r="M193" i="11"/>
  <c r="K193" i="11"/>
  <c r="O192" i="11"/>
  <c r="M192" i="11"/>
  <c r="K192" i="11"/>
  <c r="O191" i="11"/>
  <c r="M191" i="11"/>
  <c r="K191" i="11"/>
  <c r="O190" i="11"/>
  <c r="M190" i="11"/>
  <c r="K190" i="11"/>
  <c r="O189" i="11"/>
  <c r="M189" i="11"/>
  <c r="K189" i="11"/>
  <c r="O188" i="11"/>
  <c r="M188" i="11"/>
  <c r="K188" i="11"/>
  <c r="O187" i="11"/>
  <c r="M187" i="11"/>
  <c r="K187" i="11"/>
  <c r="O186" i="11"/>
  <c r="M186" i="11"/>
  <c r="K186" i="11"/>
  <c r="O185" i="11"/>
  <c r="M185" i="11"/>
  <c r="K185" i="11"/>
  <c r="O184" i="11"/>
  <c r="M184" i="11"/>
  <c r="K184" i="11"/>
  <c r="O183" i="11"/>
  <c r="M183" i="11"/>
  <c r="K183" i="11"/>
  <c r="O182" i="11"/>
  <c r="M182" i="11"/>
  <c r="K182" i="11"/>
  <c r="O181" i="11"/>
  <c r="M181" i="11"/>
  <c r="K181" i="11"/>
  <c r="O180" i="11"/>
  <c r="M180" i="11"/>
  <c r="K180" i="11"/>
  <c r="O179" i="11"/>
  <c r="M179" i="11"/>
  <c r="K179" i="11"/>
  <c r="O178" i="11"/>
  <c r="M178" i="11"/>
  <c r="K178" i="11"/>
  <c r="O177" i="11"/>
  <c r="M177" i="11"/>
  <c r="K177" i="11"/>
  <c r="O176" i="11"/>
  <c r="M176" i="11"/>
  <c r="K176" i="11"/>
  <c r="O175" i="11"/>
  <c r="M175" i="11"/>
  <c r="K175" i="11"/>
  <c r="O174" i="11"/>
  <c r="M174" i="11"/>
  <c r="K174" i="11"/>
  <c r="O173" i="11"/>
  <c r="M173" i="11"/>
  <c r="K173" i="11"/>
  <c r="O172" i="11"/>
  <c r="M172" i="11"/>
  <c r="K172" i="11"/>
  <c r="O171" i="11"/>
  <c r="M171" i="11"/>
  <c r="K171" i="11"/>
  <c r="O170" i="11"/>
  <c r="M170" i="11"/>
  <c r="K170" i="11"/>
  <c r="O169" i="11"/>
  <c r="M169" i="11"/>
  <c r="K169" i="11"/>
  <c r="O168" i="11"/>
  <c r="M168" i="11"/>
  <c r="K168" i="11"/>
  <c r="O167" i="11"/>
  <c r="M167" i="11"/>
  <c r="K167" i="11"/>
  <c r="O166" i="11"/>
  <c r="M166" i="11"/>
  <c r="K166" i="11"/>
  <c r="O165" i="11"/>
  <c r="M165" i="11"/>
  <c r="K165" i="11"/>
  <c r="O164" i="11"/>
  <c r="M164" i="11"/>
  <c r="K164" i="11"/>
  <c r="O163" i="11"/>
  <c r="M163" i="11"/>
  <c r="K163" i="11"/>
  <c r="O162" i="11"/>
  <c r="M162" i="11"/>
  <c r="K162" i="11"/>
  <c r="O161" i="11"/>
  <c r="M161" i="11"/>
  <c r="K161" i="11"/>
  <c r="O160" i="11"/>
  <c r="M160" i="11"/>
  <c r="K160" i="11"/>
  <c r="O159" i="11"/>
  <c r="M159" i="11"/>
  <c r="K159" i="11"/>
  <c r="O158" i="11"/>
  <c r="M158" i="11"/>
  <c r="K158" i="11"/>
  <c r="O157" i="11"/>
  <c r="M157" i="11"/>
  <c r="K157" i="11"/>
  <c r="O156" i="11"/>
  <c r="M156" i="11"/>
  <c r="K156" i="11"/>
  <c r="O155" i="11"/>
  <c r="M155" i="11"/>
  <c r="K155" i="11"/>
  <c r="O154" i="11"/>
  <c r="M154" i="11"/>
  <c r="K154" i="11"/>
  <c r="O153" i="11"/>
  <c r="M153" i="11"/>
  <c r="K153" i="11"/>
  <c r="O152" i="11"/>
  <c r="M152" i="11"/>
  <c r="K152" i="11"/>
  <c r="O151" i="11"/>
  <c r="M151" i="11"/>
  <c r="K151" i="11"/>
  <c r="O150" i="11"/>
  <c r="M150" i="11"/>
  <c r="K150" i="11"/>
  <c r="O149" i="11"/>
  <c r="M149" i="11"/>
  <c r="K149" i="11"/>
  <c r="O148" i="11"/>
  <c r="M148" i="11"/>
  <c r="K148" i="11"/>
  <c r="O147" i="11"/>
  <c r="M147" i="11"/>
  <c r="K147" i="11"/>
  <c r="O146" i="11"/>
  <c r="M146" i="11"/>
  <c r="K146" i="11"/>
  <c r="O145" i="11"/>
  <c r="M145" i="11"/>
  <c r="K145" i="11"/>
  <c r="O144" i="11"/>
  <c r="M144" i="11"/>
  <c r="K144" i="11"/>
  <c r="O143" i="11"/>
  <c r="M143" i="11"/>
  <c r="K143" i="11"/>
  <c r="O142" i="11"/>
  <c r="M142" i="11"/>
  <c r="K142" i="11"/>
  <c r="O141" i="11"/>
  <c r="M141" i="11"/>
  <c r="K141" i="11"/>
  <c r="O140" i="11"/>
  <c r="M140" i="11"/>
  <c r="K140" i="11"/>
  <c r="O139" i="11"/>
  <c r="M139" i="11"/>
  <c r="K139" i="11"/>
  <c r="O138" i="11"/>
  <c r="M138" i="11"/>
  <c r="K138" i="11"/>
  <c r="O137" i="11"/>
  <c r="M137" i="11"/>
  <c r="K137" i="11"/>
  <c r="O136" i="11"/>
  <c r="M136" i="11"/>
  <c r="K136" i="11"/>
  <c r="O135" i="11"/>
  <c r="M135" i="11"/>
  <c r="K135" i="11"/>
  <c r="O134" i="11"/>
  <c r="M134" i="11"/>
  <c r="K134" i="11"/>
  <c r="O133" i="11"/>
  <c r="M133" i="11"/>
  <c r="K133" i="11"/>
  <c r="O132" i="11"/>
  <c r="M132" i="11"/>
  <c r="K132" i="11"/>
  <c r="O131" i="11"/>
  <c r="M131" i="11"/>
  <c r="K131" i="11"/>
  <c r="O130" i="11"/>
  <c r="M130" i="11"/>
  <c r="K130" i="11"/>
  <c r="O129" i="11"/>
  <c r="M129" i="11"/>
  <c r="K129" i="11"/>
  <c r="O128" i="11"/>
  <c r="M128" i="11"/>
  <c r="K128" i="11"/>
  <c r="O127" i="11"/>
  <c r="M127" i="11"/>
  <c r="K127" i="11"/>
  <c r="O126" i="11"/>
  <c r="M126" i="11"/>
  <c r="K126" i="11"/>
  <c r="O125" i="11"/>
  <c r="M125" i="11"/>
  <c r="K125" i="11"/>
  <c r="O124" i="11"/>
  <c r="M124" i="11"/>
  <c r="K124" i="11"/>
  <c r="O123" i="11"/>
  <c r="M123" i="11"/>
  <c r="K123" i="11"/>
  <c r="O122" i="11"/>
  <c r="M122" i="11"/>
  <c r="K122" i="11"/>
  <c r="O121" i="11"/>
  <c r="M121" i="11"/>
  <c r="K121" i="11"/>
  <c r="O120" i="11"/>
  <c r="M120" i="11"/>
  <c r="K120" i="11"/>
  <c r="O119" i="11"/>
  <c r="M119" i="11"/>
  <c r="K119" i="11"/>
  <c r="O118" i="11"/>
  <c r="M118" i="11"/>
  <c r="K118" i="11"/>
  <c r="O117" i="11"/>
  <c r="M117" i="11"/>
  <c r="K117" i="11"/>
  <c r="O116" i="11"/>
  <c r="M116" i="11"/>
  <c r="K116" i="11"/>
  <c r="O115" i="11"/>
  <c r="M115" i="11"/>
  <c r="K115" i="11"/>
  <c r="O114" i="11"/>
  <c r="M114" i="11"/>
  <c r="K114" i="11"/>
  <c r="O113" i="11"/>
  <c r="M113" i="11"/>
  <c r="K113" i="11"/>
  <c r="O112" i="11"/>
  <c r="M112" i="11"/>
  <c r="K112" i="11"/>
  <c r="O111" i="11"/>
  <c r="M111" i="11"/>
  <c r="K111" i="11"/>
  <c r="O110" i="11"/>
  <c r="M110" i="11"/>
  <c r="K110" i="11"/>
  <c r="O109" i="11"/>
  <c r="M109" i="11"/>
  <c r="K109" i="11"/>
  <c r="O108" i="11"/>
  <c r="M108" i="11"/>
  <c r="K108" i="11"/>
  <c r="O107" i="11"/>
  <c r="M107" i="11"/>
  <c r="K107" i="11"/>
  <c r="O106" i="11"/>
  <c r="M106" i="11"/>
  <c r="K106" i="11"/>
  <c r="O105" i="11"/>
  <c r="M105" i="11"/>
  <c r="K105" i="11"/>
  <c r="O104" i="11"/>
  <c r="M104" i="11"/>
  <c r="K104" i="11"/>
  <c r="O103" i="11"/>
  <c r="M103" i="11"/>
  <c r="K103" i="11"/>
  <c r="O102" i="11"/>
  <c r="M102" i="11"/>
  <c r="K102" i="11"/>
  <c r="O101" i="11"/>
  <c r="M101" i="11"/>
  <c r="K101" i="11"/>
  <c r="O100" i="11"/>
  <c r="M100" i="11"/>
  <c r="K100" i="11"/>
  <c r="O99" i="11"/>
  <c r="M99" i="11"/>
  <c r="K99" i="11"/>
  <c r="O98" i="11"/>
  <c r="M98" i="11"/>
  <c r="K98" i="11"/>
  <c r="O97" i="11"/>
  <c r="M97" i="11"/>
  <c r="K97" i="11"/>
  <c r="O96" i="11"/>
  <c r="M96" i="11"/>
  <c r="K96" i="11"/>
  <c r="O95" i="11"/>
  <c r="M95" i="11"/>
  <c r="K95" i="11"/>
  <c r="O94" i="11"/>
  <c r="M94" i="11"/>
  <c r="K94" i="11"/>
  <c r="O93" i="11"/>
  <c r="M93" i="11"/>
  <c r="K93" i="11"/>
  <c r="O92" i="11"/>
  <c r="M92" i="11"/>
  <c r="K92" i="11"/>
  <c r="O91" i="11"/>
  <c r="M91" i="11"/>
  <c r="K91" i="11"/>
  <c r="O90" i="11"/>
  <c r="M90" i="11"/>
  <c r="K90" i="11"/>
  <c r="O89" i="11"/>
  <c r="M89" i="11"/>
  <c r="K89" i="11"/>
  <c r="O88" i="11"/>
  <c r="M88" i="11"/>
  <c r="K88" i="11"/>
  <c r="O87" i="11"/>
  <c r="M87" i="11"/>
  <c r="K87" i="11"/>
  <c r="O86" i="11"/>
  <c r="M86" i="11"/>
  <c r="K86" i="11"/>
  <c r="O85" i="11"/>
  <c r="M85" i="11"/>
  <c r="K85" i="11"/>
  <c r="O84" i="11"/>
  <c r="M84" i="11"/>
  <c r="K84" i="11"/>
  <c r="O83" i="11"/>
  <c r="M83" i="11"/>
  <c r="K83" i="11"/>
  <c r="O82" i="11"/>
  <c r="M82" i="11"/>
  <c r="K82" i="11"/>
  <c r="O81" i="11"/>
  <c r="M81" i="11"/>
  <c r="K81" i="11"/>
  <c r="O80" i="11"/>
  <c r="M80" i="11"/>
  <c r="K80" i="11"/>
  <c r="O79" i="11"/>
  <c r="M79" i="11"/>
  <c r="K79" i="11"/>
  <c r="O78" i="11"/>
  <c r="M78" i="11"/>
  <c r="K78" i="11"/>
  <c r="O77" i="11"/>
  <c r="M77" i="11"/>
  <c r="K77" i="11"/>
  <c r="O76" i="11"/>
  <c r="M76" i="11"/>
  <c r="K76" i="11"/>
  <c r="O75" i="11"/>
  <c r="M75" i="11"/>
  <c r="K75" i="11"/>
  <c r="O74" i="11"/>
  <c r="M74" i="11"/>
  <c r="K74" i="11"/>
  <c r="O73" i="11"/>
  <c r="M73" i="11"/>
  <c r="K73" i="11"/>
  <c r="O72" i="11"/>
  <c r="M72" i="11"/>
  <c r="K72" i="11"/>
  <c r="O71" i="11"/>
  <c r="M71" i="11"/>
  <c r="K71" i="11"/>
  <c r="O70" i="11"/>
  <c r="M70" i="11"/>
  <c r="K70" i="11"/>
  <c r="O69" i="11"/>
  <c r="M69" i="11"/>
  <c r="K69" i="11"/>
  <c r="O68" i="11"/>
  <c r="M68" i="11"/>
  <c r="K68" i="11"/>
  <c r="O67" i="11"/>
  <c r="M67" i="11"/>
  <c r="K67" i="11"/>
  <c r="O66" i="11"/>
  <c r="M66" i="11"/>
  <c r="K66" i="11"/>
  <c r="O65" i="11"/>
  <c r="M65" i="11"/>
  <c r="K65" i="11"/>
  <c r="O64" i="11"/>
  <c r="M64" i="11"/>
  <c r="K64" i="11"/>
  <c r="O63" i="11"/>
  <c r="M63" i="11"/>
  <c r="K63" i="11"/>
  <c r="O62" i="11"/>
  <c r="M62" i="11"/>
  <c r="K62" i="11"/>
  <c r="O61" i="11"/>
  <c r="M61" i="11"/>
  <c r="K61" i="11"/>
  <c r="O60" i="11"/>
  <c r="M60" i="11"/>
  <c r="K60" i="11"/>
  <c r="O59" i="11"/>
  <c r="M59" i="11"/>
  <c r="K59" i="11"/>
  <c r="O58" i="11"/>
  <c r="M58" i="11"/>
  <c r="K58" i="11"/>
  <c r="O57" i="11"/>
  <c r="M57" i="11"/>
  <c r="K57" i="11"/>
  <c r="O56" i="11"/>
  <c r="M56" i="11"/>
  <c r="K56" i="11"/>
  <c r="O55" i="11"/>
  <c r="M55" i="11"/>
  <c r="K55" i="11"/>
  <c r="O54" i="11"/>
  <c r="M54" i="11"/>
  <c r="K54" i="11"/>
  <c r="O53" i="11"/>
  <c r="M53" i="11"/>
  <c r="K53" i="11"/>
  <c r="O52" i="11"/>
  <c r="M52" i="11"/>
  <c r="K52" i="11"/>
  <c r="O51" i="11"/>
  <c r="M51" i="11"/>
  <c r="K51" i="11"/>
  <c r="O50" i="11"/>
  <c r="M50" i="11"/>
  <c r="K50" i="11"/>
  <c r="O49" i="11"/>
  <c r="M49" i="11"/>
  <c r="K49" i="11"/>
  <c r="O48" i="11"/>
  <c r="M48" i="11"/>
  <c r="K48" i="11"/>
  <c r="O47" i="11"/>
  <c r="M47" i="11"/>
  <c r="K47" i="11"/>
  <c r="O46" i="11"/>
  <c r="M46" i="11"/>
  <c r="K46" i="11"/>
  <c r="O45" i="11"/>
  <c r="M45" i="11"/>
  <c r="K45" i="11"/>
  <c r="O44" i="11"/>
  <c r="M44" i="11"/>
  <c r="K44" i="11"/>
  <c r="O43" i="11"/>
  <c r="M43" i="11"/>
  <c r="K43" i="11"/>
  <c r="O42" i="11"/>
  <c r="M42" i="11"/>
  <c r="K42" i="11"/>
  <c r="O41" i="11"/>
  <c r="M41" i="11"/>
  <c r="K41" i="11"/>
  <c r="O40" i="11"/>
  <c r="M40" i="11"/>
  <c r="K40" i="11"/>
  <c r="O39" i="11"/>
  <c r="M39" i="11"/>
  <c r="K39" i="11"/>
  <c r="O38" i="11"/>
  <c r="M38" i="11"/>
  <c r="K38" i="11"/>
  <c r="O37" i="11"/>
  <c r="M37" i="11"/>
  <c r="K37" i="11"/>
  <c r="O36" i="11"/>
  <c r="M36" i="11"/>
  <c r="K36" i="11"/>
  <c r="O35" i="11"/>
  <c r="M35" i="11"/>
  <c r="K35" i="11"/>
  <c r="O34" i="11"/>
  <c r="M34" i="11"/>
  <c r="K34" i="11"/>
  <c r="O33" i="11"/>
  <c r="M33" i="11"/>
  <c r="K33" i="11"/>
  <c r="O32" i="11"/>
  <c r="M32" i="11"/>
  <c r="K32" i="11"/>
  <c r="O31" i="11"/>
  <c r="M31" i="11"/>
  <c r="K31" i="11"/>
  <c r="O30" i="11"/>
  <c r="M30" i="11"/>
  <c r="K30" i="11"/>
  <c r="O29" i="11"/>
  <c r="M29" i="11"/>
  <c r="K29" i="11"/>
  <c r="O28" i="11"/>
  <c r="M28" i="11"/>
  <c r="K28" i="11"/>
  <c r="O27" i="11"/>
  <c r="M27" i="11"/>
  <c r="K27" i="11"/>
  <c r="O26" i="11"/>
  <c r="M26" i="11"/>
  <c r="K26" i="11"/>
  <c r="O25" i="11"/>
  <c r="M25" i="11"/>
  <c r="K25" i="11"/>
  <c r="O24" i="11"/>
  <c r="M24" i="11"/>
  <c r="K24" i="11"/>
  <c r="O23" i="11"/>
  <c r="M23" i="11"/>
  <c r="K23" i="11"/>
  <c r="O22" i="11"/>
  <c r="M22" i="11"/>
  <c r="K22" i="11"/>
  <c r="O21" i="11"/>
  <c r="M21" i="11"/>
  <c r="K21" i="11"/>
  <c r="O20" i="11"/>
  <c r="M20" i="11"/>
  <c r="K20" i="11"/>
  <c r="O19" i="11"/>
  <c r="M19" i="11"/>
  <c r="K19" i="11"/>
  <c r="O18" i="11"/>
  <c r="M18" i="11"/>
  <c r="K18" i="11"/>
  <c r="O17" i="11"/>
  <c r="M17" i="11"/>
  <c r="K17" i="11"/>
  <c r="O16" i="11"/>
  <c r="M16" i="11"/>
  <c r="K16" i="11"/>
  <c r="O15" i="11"/>
  <c r="M15" i="11"/>
  <c r="K15" i="11"/>
  <c r="O14" i="11"/>
  <c r="M14" i="11"/>
  <c r="K14" i="11"/>
  <c r="O13" i="11"/>
  <c r="M13" i="11"/>
  <c r="K13" i="11"/>
  <c r="O12" i="11"/>
  <c r="M12" i="11"/>
  <c r="K12" i="11"/>
  <c r="O11" i="11"/>
  <c r="M11" i="11"/>
  <c r="K11" i="11"/>
  <c r="O10" i="11"/>
  <c r="M10" i="11"/>
  <c r="K10" i="11"/>
  <c r="O9" i="11"/>
  <c r="M9" i="11"/>
  <c r="K9" i="11"/>
  <c r="O8" i="11"/>
  <c r="M8" i="11"/>
  <c r="K8" i="11"/>
  <c r="O7" i="11"/>
  <c r="M7" i="11"/>
  <c r="K7" i="11"/>
  <c r="O6" i="11"/>
  <c r="M6" i="11"/>
  <c r="K6" i="11"/>
  <c r="O5" i="11"/>
  <c r="M5" i="11"/>
  <c r="K5" i="11"/>
  <c r="O4" i="11"/>
  <c r="O513" i="11" s="1"/>
  <c r="O519" i="11" s="1"/>
  <c r="M4" i="11"/>
  <c r="M513" i="11" s="1"/>
  <c r="M519" i="11" s="1"/>
  <c r="K4" i="11"/>
  <c r="K513" i="11" s="1"/>
  <c r="K519" i="11" s="1"/>
  <c r="H37" i="10" l="1"/>
  <c r="G37" i="10"/>
  <c r="F37" i="10"/>
  <c r="E37" i="10"/>
  <c r="D37" i="10"/>
  <c r="C37" i="10"/>
  <c r="H36" i="10"/>
  <c r="G36" i="10"/>
  <c r="F36" i="10"/>
  <c r="E36" i="10"/>
  <c r="D36" i="10"/>
  <c r="C36" i="10"/>
  <c r="H35" i="10"/>
  <c r="G35" i="10"/>
  <c r="F35" i="10"/>
  <c r="E35" i="10"/>
  <c r="D35" i="10"/>
  <c r="C35" i="10"/>
  <c r="H34" i="10"/>
  <c r="G34" i="10"/>
  <c r="G40" i="10" s="1"/>
  <c r="F34" i="10"/>
  <c r="E34" i="10"/>
  <c r="E40" i="10" s="1"/>
  <c r="D34" i="10"/>
  <c r="C34" i="10"/>
  <c r="C40" i="10" s="1"/>
  <c r="O33" i="10"/>
  <c r="M33" i="10"/>
  <c r="K33" i="10"/>
  <c r="O32" i="10"/>
  <c r="M32" i="10"/>
  <c r="K32" i="10"/>
  <c r="O31" i="10"/>
  <c r="M31" i="10"/>
  <c r="K31" i="10"/>
  <c r="O30" i="10"/>
  <c r="M30" i="10"/>
  <c r="K30" i="10"/>
  <c r="O29" i="10"/>
  <c r="M29" i="10"/>
  <c r="K29" i="10"/>
  <c r="O28" i="10"/>
  <c r="M28" i="10"/>
  <c r="K28" i="10"/>
  <c r="O27" i="10"/>
  <c r="M27" i="10"/>
  <c r="K27" i="10"/>
  <c r="O26" i="10"/>
  <c r="M26" i="10"/>
  <c r="K26" i="10"/>
  <c r="O25" i="10"/>
  <c r="M25" i="10"/>
  <c r="K25" i="10"/>
  <c r="O24" i="10"/>
  <c r="M24" i="10"/>
  <c r="K24" i="10"/>
  <c r="O23" i="10"/>
  <c r="M23" i="10"/>
  <c r="K23" i="10"/>
  <c r="O22" i="10"/>
  <c r="M22" i="10"/>
  <c r="K22" i="10"/>
  <c r="O21" i="10"/>
  <c r="M21" i="10"/>
  <c r="K21" i="10"/>
  <c r="O20" i="10"/>
  <c r="M20" i="10"/>
  <c r="K20" i="10"/>
  <c r="O19" i="10"/>
  <c r="M19" i="10"/>
  <c r="K19" i="10"/>
  <c r="O18" i="10"/>
  <c r="M18" i="10"/>
  <c r="K18" i="10"/>
  <c r="O17" i="10"/>
  <c r="M17" i="10"/>
  <c r="K17" i="10"/>
  <c r="O16" i="10"/>
  <c r="M16" i="10"/>
  <c r="K16" i="10"/>
  <c r="O15" i="10"/>
  <c r="M15" i="10"/>
  <c r="K15" i="10"/>
  <c r="O14" i="10"/>
  <c r="M14" i="10"/>
  <c r="K14" i="10"/>
  <c r="O13" i="10"/>
  <c r="M13" i="10"/>
  <c r="K13" i="10"/>
  <c r="O12" i="10"/>
  <c r="M12" i="10"/>
  <c r="K12" i="10"/>
  <c r="O11" i="10"/>
  <c r="M11" i="10"/>
  <c r="K11" i="10"/>
  <c r="O10" i="10"/>
  <c r="M10" i="10"/>
  <c r="K10" i="10"/>
  <c r="O9" i="10"/>
  <c r="M9" i="10"/>
  <c r="K9" i="10"/>
  <c r="O8" i="10"/>
  <c r="M8" i="10"/>
  <c r="K8" i="10"/>
  <c r="O7" i="10"/>
  <c r="M7" i="10"/>
  <c r="K7" i="10"/>
  <c r="O6" i="10"/>
  <c r="M6" i="10"/>
  <c r="K6" i="10"/>
  <c r="O5" i="10"/>
  <c r="M5" i="10"/>
  <c r="K5" i="10"/>
  <c r="O4" i="10"/>
  <c r="O34" i="10" s="1"/>
  <c r="O40" i="10" s="1"/>
  <c r="M4" i="10"/>
  <c r="M34" i="10" s="1"/>
  <c r="M40" i="10" s="1"/>
  <c r="K4" i="10"/>
  <c r="K34" i="10" s="1"/>
  <c r="K40" i="10" s="1"/>
  <c r="H37" i="9" l="1"/>
  <c r="G37" i="9"/>
  <c r="F37" i="9"/>
  <c r="E37" i="9"/>
  <c r="D37" i="9"/>
  <c r="C37" i="9"/>
  <c r="H36" i="9"/>
  <c r="G36" i="9"/>
  <c r="F36" i="9"/>
  <c r="E36" i="9"/>
  <c r="D36" i="9"/>
  <c r="C36" i="9"/>
  <c r="H35" i="9"/>
  <c r="G35" i="9"/>
  <c r="F35" i="9"/>
  <c r="E35" i="9"/>
  <c r="D35" i="9"/>
  <c r="C35" i="9"/>
  <c r="H34" i="9"/>
  <c r="G34" i="9"/>
  <c r="G40" i="9" s="1"/>
  <c r="F34" i="9"/>
  <c r="E34" i="9"/>
  <c r="E40" i="9" s="1"/>
  <c r="D34" i="9"/>
  <c r="C34" i="9"/>
  <c r="C40" i="9" s="1"/>
  <c r="O33" i="9"/>
  <c r="M33" i="9"/>
  <c r="K33" i="9"/>
  <c r="O32" i="9"/>
  <c r="M32" i="9"/>
  <c r="K32" i="9"/>
  <c r="O31" i="9"/>
  <c r="M31" i="9"/>
  <c r="K31" i="9"/>
  <c r="O30" i="9"/>
  <c r="M30" i="9"/>
  <c r="K30" i="9"/>
  <c r="O29" i="9"/>
  <c r="M29" i="9"/>
  <c r="K29" i="9"/>
  <c r="O28" i="9"/>
  <c r="M28" i="9"/>
  <c r="K28" i="9"/>
  <c r="O27" i="9"/>
  <c r="M27" i="9"/>
  <c r="K27" i="9"/>
  <c r="O26" i="9"/>
  <c r="M26" i="9"/>
  <c r="K26" i="9"/>
  <c r="O25" i="9"/>
  <c r="M25" i="9"/>
  <c r="K25" i="9"/>
  <c r="O24" i="9"/>
  <c r="M24" i="9"/>
  <c r="K24" i="9"/>
  <c r="O23" i="9"/>
  <c r="M23" i="9"/>
  <c r="K23" i="9"/>
  <c r="O22" i="9"/>
  <c r="M22" i="9"/>
  <c r="K22" i="9"/>
  <c r="O21" i="9"/>
  <c r="M21" i="9"/>
  <c r="K21" i="9"/>
  <c r="O20" i="9"/>
  <c r="M20" i="9"/>
  <c r="K20" i="9"/>
  <c r="O19" i="9"/>
  <c r="M19" i="9"/>
  <c r="K19" i="9"/>
  <c r="O18" i="9"/>
  <c r="M18" i="9"/>
  <c r="K18" i="9"/>
  <c r="O17" i="9"/>
  <c r="M17" i="9"/>
  <c r="K17" i="9"/>
  <c r="O16" i="9"/>
  <c r="M16" i="9"/>
  <c r="K16" i="9"/>
  <c r="O15" i="9"/>
  <c r="M15" i="9"/>
  <c r="K15" i="9"/>
  <c r="O14" i="9"/>
  <c r="M14" i="9"/>
  <c r="K14" i="9"/>
  <c r="O13" i="9"/>
  <c r="M13" i="9"/>
  <c r="K13" i="9"/>
  <c r="O12" i="9"/>
  <c r="M12" i="9"/>
  <c r="K12" i="9"/>
  <c r="O11" i="9"/>
  <c r="M11" i="9"/>
  <c r="K11" i="9"/>
  <c r="O10" i="9"/>
  <c r="M10" i="9"/>
  <c r="K10" i="9"/>
  <c r="O9" i="9"/>
  <c r="M9" i="9"/>
  <c r="K9" i="9"/>
  <c r="O8" i="9"/>
  <c r="M8" i="9"/>
  <c r="K8" i="9"/>
  <c r="O7" i="9"/>
  <c r="M7" i="9"/>
  <c r="K7" i="9"/>
  <c r="O6" i="9"/>
  <c r="M6" i="9"/>
  <c r="K6" i="9"/>
  <c r="O5" i="9"/>
  <c r="M5" i="9"/>
  <c r="K5" i="9"/>
  <c r="O4" i="9"/>
  <c r="O34" i="9" s="1"/>
  <c r="O40" i="9" s="1"/>
  <c r="M4" i="9"/>
  <c r="M34" i="9" s="1"/>
  <c r="M40" i="9" s="1"/>
  <c r="K4" i="9"/>
  <c r="K34" i="9" s="1"/>
  <c r="K40" i="9" s="1"/>
  <c r="H37" i="8" l="1"/>
  <c r="G37" i="8"/>
  <c r="F37" i="8"/>
  <c r="E37" i="8"/>
  <c r="D37" i="8"/>
  <c r="C37" i="8"/>
  <c r="H36" i="8"/>
  <c r="G36" i="8"/>
  <c r="F36" i="8"/>
  <c r="E36" i="8"/>
  <c r="D36" i="8"/>
  <c r="C36" i="8"/>
  <c r="H35" i="8"/>
  <c r="G35" i="8"/>
  <c r="F35" i="8"/>
  <c r="E35" i="8"/>
  <c r="D35" i="8"/>
  <c r="C35" i="8"/>
  <c r="H34" i="8"/>
  <c r="G34" i="8"/>
  <c r="G40" i="8" s="1"/>
  <c r="F34" i="8"/>
  <c r="E34" i="8"/>
  <c r="E40" i="8" s="1"/>
  <c r="D34" i="8"/>
  <c r="C34" i="8"/>
  <c r="C40" i="8" s="1"/>
  <c r="O33" i="8"/>
  <c r="M33" i="8"/>
  <c r="K33" i="8"/>
  <c r="O32" i="8"/>
  <c r="M32" i="8"/>
  <c r="K32" i="8"/>
  <c r="O31" i="8"/>
  <c r="M31" i="8"/>
  <c r="K31" i="8"/>
  <c r="O30" i="8"/>
  <c r="M30" i="8"/>
  <c r="K30" i="8"/>
  <c r="O29" i="8"/>
  <c r="M29" i="8"/>
  <c r="K29" i="8"/>
  <c r="O28" i="8"/>
  <c r="M28" i="8"/>
  <c r="K28" i="8"/>
  <c r="O27" i="8"/>
  <c r="M27" i="8"/>
  <c r="K27" i="8"/>
  <c r="O26" i="8"/>
  <c r="M26" i="8"/>
  <c r="K26" i="8"/>
  <c r="O25" i="8"/>
  <c r="M25" i="8"/>
  <c r="K25" i="8"/>
  <c r="O24" i="8"/>
  <c r="M24" i="8"/>
  <c r="K24" i="8"/>
  <c r="O23" i="8"/>
  <c r="M23" i="8"/>
  <c r="K23" i="8"/>
  <c r="O22" i="8"/>
  <c r="M22" i="8"/>
  <c r="K22" i="8"/>
  <c r="O21" i="8"/>
  <c r="M21" i="8"/>
  <c r="K21" i="8"/>
  <c r="O20" i="8"/>
  <c r="M20" i="8"/>
  <c r="K20" i="8"/>
  <c r="O19" i="8"/>
  <c r="M19" i="8"/>
  <c r="K19" i="8"/>
  <c r="O18" i="8"/>
  <c r="M18" i="8"/>
  <c r="K18" i="8"/>
  <c r="O17" i="8"/>
  <c r="M17" i="8"/>
  <c r="K17" i="8"/>
  <c r="O16" i="8"/>
  <c r="M16" i="8"/>
  <c r="K16" i="8"/>
  <c r="O15" i="8"/>
  <c r="M15" i="8"/>
  <c r="K15" i="8"/>
  <c r="O14" i="8"/>
  <c r="M14" i="8"/>
  <c r="K14" i="8"/>
  <c r="O13" i="8"/>
  <c r="M13" i="8"/>
  <c r="K13" i="8"/>
  <c r="O12" i="8"/>
  <c r="M12" i="8"/>
  <c r="K12" i="8"/>
  <c r="O11" i="8"/>
  <c r="M11" i="8"/>
  <c r="K11" i="8"/>
  <c r="O10" i="8"/>
  <c r="M10" i="8"/>
  <c r="K10" i="8"/>
  <c r="O9" i="8"/>
  <c r="M9" i="8"/>
  <c r="K9" i="8"/>
  <c r="O8" i="8"/>
  <c r="M8" i="8"/>
  <c r="K8" i="8"/>
  <c r="O7" i="8"/>
  <c r="M7" i="8"/>
  <c r="K7" i="8"/>
  <c r="O6" i="8"/>
  <c r="M6" i="8"/>
  <c r="K6" i="8"/>
  <c r="O5" i="8"/>
  <c r="M5" i="8"/>
  <c r="K5" i="8"/>
  <c r="O4" i="8"/>
  <c r="O34" i="8" s="1"/>
  <c r="O40" i="8" s="1"/>
  <c r="M4" i="8"/>
  <c r="M34" i="8" s="1"/>
  <c r="M40" i="8" s="1"/>
  <c r="K4" i="8"/>
  <c r="K34" i="8" s="1"/>
  <c r="K40" i="8" s="1"/>
  <c r="H37" i="7" l="1"/>
  <c r="G37" i="7"/>
  <c r="F37" i="7"/>
  <c r="E37" i="7"/>
  <c r="D37" i="7"/>
  <c r="C37" i="7"/>
  <c r="H36" i="7"/>
  <c r="G36" i="7"/>
  <c r="F36" i="7"/>
  <c r="E36" i="7"/>
  <c r="D36" i="7"/>
  <c r="C36" i="7"/>
  <c r="H35" i="7"/>
  <c r="G35" i="7"/>
  <c r="F35" i="7"/>
  <c r="E35" i="7"/>
  <c r="D35" i="7"/>
  <c r="C35" i="7"/>
  <c r="H34" i="7"/>
  <c r="G34" i="7"/>
  <c r="G40" i="7" s="1"/>
  <c r="F34" i="7"/>
  <c r="E34" i="7"/>
  <c r="E40" i="7" s="1"/>
  <c r="D34" i="7"/>
  <c r="C34" i="7"/>
  <c r="C40" i="7" s="1"/>
  <c r="O33" i="7"/>
  <c r="M33" i="7"/>
  <c r="K33" i="7"/>
  <c r="O32" i="7"/>
  <c r="M32" i="7"/>
  <c r="K32" i="7"/>
  <c r="O31" i="7"/>
  <c r="M31" i="7"/>
  <c r="K31" i="7"/>
  <c r="O30" i="7"/>
  <c r="M30" i="7"/>
  <c r="K30" i="7"/>
  <c r="O29" i="7"/>
  <c r="M29" i="7"/>
  <c r="K29" i="7"/>
  <c r="O28" i="7"/>
  <c r="M28" i="7"/>
  <c r="K28" i="7"/>
  <c r="O27" i="7"/>
  <c r="M27" i="7"/>
  <c r="K27" i="7"/>
  <c r="O26" i="7"/>
  <c r="M26" i="7"/>
  <c r="K26" i="7"/>
  <c r="O25" i="7"/>
  <c r="M25" i="7"/>
  <c r="K25" i="7"/>
  <c r="O24" i="7"/>
  <c r="M24" i="7"/>
  <c r="K24" i="7"/>
  <c r="O23" i="7"/>
  <c r="M23" i="7"/>
  <c r="K23" i="7"/>
  <c r="O22" i="7"/>
  <c r="M22" i="7"/>
  <c r="K22" i="7"/>
  <c r="O21" i="7"/>
  <c r="M21" i="7"/>
  <c r="K21" i="7"/>
  <c r="O20" i="7"/>
  <c r="M20" i="7"/>
  <c r="K20" i="7"/>
  <c r="O19" i="7"/>
  <c r="M19" i="7"/>
  <c r="K19" i="7"/>
  <c r="O18" i="7"/>
  <c r="M18" i="7"/>
  <c r="K18" i="7"/>
  <c r="O17" i="7"/>
  <c r="M17" i="7"/>
  <c r="K17" i="7"/>
  <c r="O16" i="7"/>
  <c r="M16" i="7"/>
  <c r="K16" i="7"/>
  <c r="O15" i="7"/>
  <c r="M15" i="7"/>
  <c r="K15" i="7"/>
  <c r="O14" i="7"/>
  <c r="M14" i="7"/>
  <c r="K14" i="7"/>
  <c r="O13" i="7"/>
  <c r="M13" i="7"/>
  <c r="K13" i="7"/>
  <c r="O12" i="7"/>
  <c r="M12" i="7"/>
  <c r="K12" i="7"/>
  <c r="O11" i="7"/>
  <c r="M11" i="7"/>
  <c r="K11" i="7"/>
  <c r="O10" i="7"/>
  <c r="M10" i="7"/>
  <c r="K10" i="7"/>
  <c r="O9" i="7"/>
  <c r="M9" i="7"/>
  <c r="K9" i="7"/>
  <c r="O8" i="7"/>
  <c r="M8" i="7"/>
  <c r="K8" i="7"/>
  <c r="O7" i="7"/>
  <c r="M7" i="7"/>
  <c r="K7" i="7"/>
  <c r="O6" i="7"/>
  <c r="M6" i="7"/>
  <c r="K6" i="7"/>
  <c r="O5" i="7"/>
  <c r="M5" i="7"/>
  <c r="K5" i="7"/>
  <c r="O4" i="7"/>
  <c r="O34" i="7" s="1"/>
  <c r="O40" i="7" s="1"/>
  <c r="M4" i="7"/>
  <c r="M34" i="7" s="1"/>
  <c r="M40" i="7" s="1"/>
  <c r="K4" i="7"/>
  <c r="K34" i="7" s="1"/>
  <c r="K40" i="7" s="1"/>
  <c r="H37" i="6" l="1"/>
  <c r="G37" i="6"/>
  <c r="F37" i="6"/>
  <c r="E37" i="6"/>
  <c r="D37" i="6"/>
  <c r="C37" i="6"/>
  <c r="H36" i="6"/>
  <c r="G36" i="6"/>
  <c r="F36" i="6"/>
  <c r="E36" i="6"/>
  <c r="D36" i="6"/>
  <c r="C36" i="6"/>
  <c r="H35" i="6"/>
  <c r="G35" i="6"/>
  <c r="F35" i="6"/>
  <c r="E35" i="6"/>
  <c r="D35" i="6"/>
  <c r="C35" i="6"/>
  <c r="H34" i="6"/>
  <c r="G34" i="6"/>
  <c r="G40" i="6" s="1"/>
  <c r="F34" i="6"/>
  <c r="E34" i="6"/>
  <c r="E40" i="6" s="1"/>
  <c r="D34" i="6"/>
  <c r="C34" i="6"/>
  <c r="C40" i="6" s="1"/>
  <c r="O33" i="6"/>
  <c r="M33" i="6"/>
  <c r="K33" i="6"/>
  <c r="O32" i="6"/>
  <c r="M32" i="6"/>
  <c r="K32" i="6"/>
  <c r="O31" i="6"/>
  <c r="M31" i="6"/>
  <c r="K31" i="6"/>
  <c r="O30" i="6"/>
  <c r="M30" i="6"/>
  <c r="K30" i="6"/>
  <c r="O29" i="6"/>
  <c r="M29" i="6"/>
  <c r="K29" i="6"/>
  <c r="O28" i="6"/>
  <c r="M28" i="6"/>
  <c r="K28" i="6"/>
  <c r="O27" i="6"/>
  <c r="M27" i="6"/>
  <c r="K27" i="6"/>
  <c r="O26" i="6"/>
  <c r="M26" i="6"/>
  <c r="K26" i="6"/>
  <c r="O25" i="6"/>
  <c r="M25" i="6"/>
  <c r="K25" i="6"/>
  <c r="O24" i="6"/>
  <c r="M24" i="6"/>
  <c r="K24" i="6"/>
  <c r="O23" i="6"/>
  <c r="M23" i="6"/>
  <c r="K23" i="6"/>
  <c r="O22" i="6"/>
  <c r="M22" i="6"/>
  <c r="K22" i="6"/>
  <c r="O21" i="6"/>
  <c r="M21" i="6"/>
  <c r="K21" i="6"/>
  <c r="O20" i="6"/>
  <c r="M20" i="6"/>
  <c r="K20" i="6"/>
  <c r="O19" i="6"/>
  <c r="M19" i="6"/>
  <c r="K19" i="6"/>
  <c r="O18" i="6"/>
  <c r="M18" i="6"/>
  <c r="K18" i="6"/>
  <c r="O17" i="6"/>
  <c r="M17" i="6"/>
  <c r="K17" i="6"/>
  <c r="O16" i="6"/>
  <c r="M16" i="6"/>
  <c r="K16" i="6"/>
  <c r="O15" i="6"/>
  <c r="M15" i="6"/>
  <c r="K15" i="6"/>
  <c r="O14" i="6"/>
  <c r="M14" i="6"/>
  <c r="K14" i="6"/>
  <c r="O13" i="6"/>
  <c r="M13" i="6"/>
  <c r="K13" i="6"/>
  <c r="O12" i="6"/>
  <c r="M12" i="6"/>
  <c r="K12" i="6"/>
  <c r="O11" i="6"/>
  <c r="M11" i="6"/>
  <c r="K11" i="6"/>
  <c r="O10" i="6"/>
  <c r="M10" i="6"/>
  <c r="K10" i="6"/>
  <c r="O9" i="6"/>
  <c r="M9" i="6"/>
  <c r="K9" i="6"/>
  <c r="O8" i="6"/>
  <c r="M8" i="6"/>
  <c r="K8" i="6"/>
  <c r="O7" i="6"/>
  <c r="M7" i="6"/>
  <c r="K7" i="6"/>
  <c r="O6" i="6"/>
  <c r="M6" i="6"/>
  <c r="K6" i="6"/>
  <c r="O5" i="6"/>
  <c r="M5" i="6"/>
  <c r="K5" i="6"/>
  <c r="O4" i="6"/>
  <c r="O34" i="6" s="1"/>
  <c r="O40" i="6" s="1"/>
  <c r="M4" i="6"/>
  <c r="M34" i="6" s="1"/>
  <c r="M40" i="6" s="1"/>
  <c r="K4" i="6"/>
  <c r="K34" i="6" s="1"/>
  <c r="K40" i="6" s="1"/>
  <c r="E40" i="5" l="1"/>
  <c r="H37" i="5"/>
  <c r="G37" i="5"/>
  <c r="F37" i="5"/>
  <c r="E37" i="5"/>
  <c r="D37" i="5"/>
  <c r="C37" i="5"/>
  <c r="H36" i="5"/>
  <c r="G36" i="5"/>
  <c r="F36" i="5"/>
  <c r="E36" i="5"/>
  <c r="D36" i="5"/>
  <c r="C36" i="5"/>
  <c r="H35" i="5"/>
  <c r="G35" i="5"/>
  <c r="F35" i="5"/>
  <c r="E35" i="5"/>
  <c r="D35" i="5"/>
  <c r="C35" i="5"/>
  <c r="H34" i="5"/>
  <c r="G34" i="5"/>
  <c r="G40" i="5" s="1"/>
  <c r="F34" i="5"/>
  <c r="E34" i="5"/>
  <c r="D34" i="5"/>
  <c r="C34" i="5"/>
  <c r="C40" i="5" s="1"/>
  <c r="O33" i="5"/>
  <c r="M33" i="5"/>
  <c r="K33" i="5"/>
  <c r="O32" i="5"/>
  <c r="M32" i="5"/>
  <c r="K32" i="5"/>
  <c r="O31" i="5"/>
  <c r="M31" i="5"/>
  <c r="K31" i="5"/>
  <c r="O30" i="5"/>
  <c r="M30" i="5"/>
  <c r="K30" i="5"/>
  <c r="O29" i="5"/>
  <c r="M29" i="5"/>
  <c r="K29" i="5"/>
  <c r="O28" i="5"/>
  <c r="M28" i="5"/>
  <c r="K28" i="5"/>
  <c r="O27" i="5"/>
  <c r="M27" i="5"/>
  <c r="K27" i="5"/>
  <c r="O26" i="5"/>
  <c r="M26" i="5"/>
  <c r="K26" i="5"/>
  <c r="O25" i="5"/>
  <c r="M25" i="5"/>
  <c r="K25" i="5"/>
  <c r="O24" i="5"/>
  <c r="M24" i="5"/>
  <c r="K24" i="5"/>
  <c r="O23" i="5"/>
  <c r="M23" i="5"/>
  <c r="K23" i="5"/>
  <c r="O22" i="5"/>
  <c r="M22" i="5"/>
  <c r="K22" i="5"/>
  <c r="O21" i="5"/>
  <c r="M21" i="5"/>
  <c r="K21" i="5"/>
  <c r="O20" i="5"/>
  <c r="M20" i="5"/>
  <c r="K20" i="5"/>
  <c r="O19" i="5"/>
  <c r="M19" i="5"/>
  <c r="K19" i="5"/>
  <c r="O18" i="5"/>
  <c r="M18" i="5"/>
  <c r="K18" i="5"/>
  <c r="O17" i="5"/>
  <c r="M17" i="5"/>
  <c r="K17" i="5"/>
  <c r="O16" i="5"/>
  <c r="M16" i="5"/>
  <c r="K16" i="5"/>
  <c r="O15" i="5"/>
  <c r="M15" i="5"/>
  <c r="K15" i="5"/>
  <c r="O14" i="5"/>
  <c r="M14" i="5"/>
  <c r="K14" i="5"/>
  <c r="O13" i="5"/>
  <c r="M13" i="5"/>
  <c r="K13" i="5"/>
  <c r="O12" i="5"/>
  <c r="M12" i="5"/>
  <c r="K12" i="5"/>
  <c r="O11" i="5"/>
  <c r="M11" i="5"/>
  <c r="K11" i="5"/>
  <c r="O10" i="5"/>
  <c r="M10" i="5"/>
  <c r="K10" i="5"/>
  <c r="O9" i="5"/>
  <c r="M9" i="5"/>
  <c r="K9" i="5"/>
  <c r="O8" i="5"/>
  <c r="M8" i="5"/>
  <c r="K8" i="5"/>
  <c r="O7" i="5"/>
  <c r="M7" i="5"/>
  <c r="K7" i="5"/>
  <c r="O6" i="5"/>
  <c r="M6" i="5"/>
  <c r="K6" i="5"/>
  <c r="O5" i="5"/>
  <c r="M5" i="5"/>
  <c r="K5" i="5"/>
  <c r="O4" i="5"/>
  <c r="O34" i="5" s="1"/>
  <c r="O40" i="5" s="1"/>
  <c r="M4" i="5"/>
  <c r="M34" i="5" s="1"/>
  <c r="M40" i="5" s="1"/>
  <c r="K4" i="5"/>
  <c r="K34" i="5" s="1"/>
  <c r="K40" i="5" s="1"/>
  <c r="H37" i="4" l="1"/>
  <c r="G37" i="4"/>
  <c r="F37" i="4"/>
  <c r="E37" i="4"/>
  <c r="D37" i="4"/>
  <c r="C37" i="4"/>
  <c r="H36" i="4"/>
  <c r="G36" i="4"/>
  <c r="F36" i="4"/>
  <c r="E36" i="4"/>
  <c r="D36" i="4"/>
  <c r="C36" i="4"/>
  <c r="H35" i="4"/>
  <c r="G35" i="4"/>
  <c r="F35" i="4"/>
  <c r="E35" i="4"/>
  <c r="D35" i="4"/>
  <c r="C35" i="4"/>
  <c r="H34" i="4"/>
  <c r="G34" i="4"/>
  <c r="G40" i="4" s="1"/>
  <c r="F34" i="4"/>
  <c r="E34" i="4"/>
  <c r="E40" i="4" s="1"/>
  <c r="D34" i="4"/>
  <c r="C34" i="4"/>
  <c r="C40" i="4" s="1"/>
  <c r="O33" i="4"/>
  <c r="M33" i="4"/>
  <c r="K33" i="4"/>
  <c r="O32" i="4"/>
  <c r="M32" i="4"/>
  <c r="K32" i="4"/>
  <c r="O31" i="4"/>
  <c r="M31" i="4"/>
  <c r="K31" i="4"/>
  <c r="O30" i="4"/>
  <c r="M30" i="4"/>
  <c r="K30" i="4"/>
  <c r="O29" i="4"/>
  <c r="M29" i="4"/>
  <c r="K29" i="4"/>
  <c r="O28" i="4"/>
  <c r="M28" i="4"/>
  <c r="K28" i="4"/>
  <c r="O27" i="4"/>
  <c r="M27" i="4"/>
  <c r="K27" i="4"/>
  <c r="O26" i="4"/>
  <c r="M26" i="4"/>
  <c r="K26" i="4"/>
  <c r="O25" i="4"/>
  <c r="M25" i="4"/>
  <c r="K25" i="4"/>
  <c r="O24" i="4"/>
  <c r="M24" i="4"/>
  <c r="K24" i="4"/>
  <c r="O23" i="4"/>
  <c r="M23" i="4"/>
  <c r="K23" i="4"/>
  <c r="O22" i="4"/>
  <c r="M22" i="4"/>
  <c r="K22" i="4"/>
  <c r="O21" i="4"/>
  <c r="M21" i="4"/>
  <c r="K21" i="4"/>
  <c r="O20" i="4"/>
  <c r="M20" i="4"/>
  <c r="K20" i="4"/>
  <c r="O19" i="4"/>
  <c r="M19" i="4"/>
  <c r="K19" i="4"/>
  <c r="O18" i="4"/>
  <c r="M18" i="4"/>
  <c r="K18" i="4"/>
  <c r="O17" i="4"/>
  <c r="M17" i="4"/>
  <c r="K17" i="4"/>
  <c r="O16" i="4"/>
  <c r="M16" i="4"/>
  <c r="K16" i="4"/>
  <c r="O15" i="4"/>
  <c r="M15" i="4"/>
  <c r="K15" i="4"/>
  <c r="O14" i="4"/>
  <c r="M14" i="4"/>
  <c r="K14" i="4"/>
  <c r="O13" i="4"/>
  <c r="M13" i="4"/>
  <c r="K13" i="4"/>
  <c r="O12" i="4"/>
  <c r="M12" i="4"/>
  <c r="K12" i="4"/>
  <c r="O11" i="4"/>
  <c r="M11" i="4"/>
  <c r="K11" i="4"/>
  <c r="O10" i="4"/>
  <c r="M10" i="4"/>
  <c r="K10" i="4"/>
  <c r="O9" i="4"/>
  <c r="M9" i="4"/>
  <c r="K9" i="4"/>
  <c r="O8" i="4"/>
  <c r="M8" i="4"/>
  <c r="K8" i="4"/>
  <c r="O7" i="4"/>
  <c r="M7" i="4"/>
  <c r="K7" i="4"/>
  <c r="O6" i="4"/>
  <c r="M6" i="4"/>
  <c r="K6" i="4"/>
  <c r="O5" i="4"/>
  <c r="M5" i="4"/>
  <c r="K5" i="4"/>
  <c r="O4" i="4"/>
  <c r="O34" i="4" s="1"/>
  <c r="O40" i="4" s="1"/>
  <c r="M4" i="4"/>
  <c r="M34" i="4" s="1"/>
  <c r="M40" i="4" s="1"/>
  <c r="K4" i="4"/>
  <c r="K34" i="4" s="1"/>
  <c r="K40" i="4" s="1"/>
  <c r="C40" i="3" l="1"/>
  <c r="H37" i="3"/>
  <c r="G37" i="3"/>
  <c r="F37" i="3"/>
  <c r="E37" i="3"/>
  <c r="D37" i="3"/>
  <c r="C37" i="3"/>
  <c r="H36" i="3"/>
  <c r="G36" i="3"/>
  <c r="F36" i="3"/>
  <c r="E36" i="3"/>
  <c r="D36" i="3"/>
  <c r="C36" i="3"/>
  <c r="H35" i="3"/>
  <c r="G35" i="3"/>
  <c r="F35" i="3"/>
  <c r="E35" i="3"/>
  <c r="D35" i="3"/>
  <c r="C35" i="3"/>
  <c r="H34" i="3"/>
  <c r="G34" i="3"/>
  <c r="G40" i="3" s="1"/>
  <c r="F34" i="3"/>
  <c r="E34" i="3"/>
  <c r="E40" i="3" s="1"/>
  <c r="D34" i="3"/>
  <c r="C34" i="3"/>
  <c r="O33" i="3"/>
  <c r="M33" i="3"/>
  <c r="K33" i="3"/>
  <c r="O32" i="3"/>
  <c r="M32" i="3"/>
  <c r="K32" i="3"/>
  <c r="O31" i="3"/>
  <c r="M31" i="3"/>
  <c r="K31" i="3"/>
  <c r="O30" i="3"/>
  <c r="M30" i="3"/>
  <c r="K30" i="3"/>
  <c r="O29" i="3"/>
  <c r="M29" i="3"/>
  <c r="K29" i="3"/>
  <c r="O28" i="3"/>
  <c r="M28" i="3"/>
  <c r="K28" i="3"/>
  <c r="O27" i="3"/>
  <c r="M27" i="3"/>
  <c r="K27" i="3"/>
  <c r="O26" i="3"/>
  <c r="M26" i="3"/>
  <c r="K26" i="3"/>
  <c r="O25" i="3"/>
  <c r="M25" i="3"/>
  <c r="K25" i="3"/>
  <c r="O24" i="3"/>
  <c r="M24" i="3"/>
  <c r="K24" i="3"/>
  <c r="O23" i="3"/>
  <c r="M23" i="3"/>
  <c r="K23" i="3"/>
  <c r="O22" i="3"/>
  <c r="M22" i="3"/>
  <c r="K22" i="3"/>
  <c r="O21" i="3"/>
  <c r="M21" i="3"/>
  <c r="K21" i="3"/>
  <c r="O20" i="3"/>
  <c r="M20" i="3"/>
  <c r="K20" i="3"/>
  <c r="O19" i="3"/>
  <c r="M19" i="3"/>
  <c r="K19" i="3"/>
  <c r="O18" i="3"/>
  <c r="M18" i="3"/>
  <c r="K18" i="3"/>
  <c r="O17" i="3"/>
  <c r="M17" i="3"/>
  <c r="K17" i="3"/>
  <c r="O16" i="3"/>
  <c r="M16" i="3"/>
  <c r="K16" i="3"/>
  <c r="O15" i="3"/>
  <c r="M15" i="3"/>
  <c r="K15" i="3"/>
  <c r="O14" i="3"/>
  <c r="M14" i="3"/>
  <c r="K14" i="3"/>
  <c r="O13" i="3"/>
  <c r="M13" i="3"/>
  <c r="K13" i="3"/>
  <c r="O12" i="3"/>
  <c r="M12" i="3"/>
  <c r="K12" i="3"/>
  <c r="O11" i="3"/>
  <c r="M11" i="3"/>
  <c r="K11" i="3"/>
  <c r="O10" i="3"/>
  <c r="M10" i="3"/>
  <c r="K10" i="3"/>
  <c r="O9" i="3"/>
  <c r="M9" i="3"/>
  <c r="K9" i="3"/>
  <c r="O8" i="3"/>
  <c r="M8" i="3"/>
  <c r="K8" i="3"/>
  <c r="O7" i="3"/>
  <c r="M7" i="3"/>
  <c r="K7" i="3"/>
  <c r="O6" i="3"/>
  <c r="M6" i="3"/>
  <c r="K6" i="3"/>
  <c r="O5" i="3"/>
  <c r="M5" i="3"/>
  <c r="K5" i="3"/>
  <c r="O4" i="3"/>
  <c r="O34" i="3" s="1"/>
  <c r="O40" i="3" s="1"/>
  <c r="M4" i="3"/>
  <c r="M34" i="3" s="1"/>
  <c r="M40" i="3" s="1"/>
  <c r="K4" i="3"/>
  <c r="K34" i="3" s="1"/>
  <c r="K40" i="3" s="1"/>
  <c r="H37" i="2" l="1"/>
  <c r="G37" i="2"/>
  <c r="F37" i="2"/>
  <c r="E37" i="2"/>
  <c r="D37" i="2"/>
  <c r="C37" i="2"/>
  <c r="H36" i="2"/>
  <c r="G36" i="2"/>
  <c r="F36" i="2"/>
  <c r="E36" i="2"/>
  <c r="D36" i="2"/>
  <c r="C36" i="2"/>
  <c r="H35" i="2"/>
  <c r="G35" i="2"/>
  <c r="F35" i="2"/>
  <c r="E35" i="2"/>
  <c r="D35" i="2"/>
  <c r="C35" i="2"/>
  <c r="H34" i="2"/>
  <c r="G34" i="2"/>
  <c r="G40" i="2" s="1"/>
  <c r="F34" i="2"/>
  <c r="E34" i="2"/>
  <c r="E40" i="2" s="1"/>
  <c r="D34" i="2"/>
  <c r="C34" i="2"/>
  <c r="C40" i="2" s="1"/>
  <c r="O33" i="2"/>
  <c r="M33" i="2"/>
  <c r="K33" i="2"/>
  <c r="O32" i="2"/>
  <c r="M32" i="2"/>
  <c r="K32" i="2"/>
  <c r="O31" i="2"/>
  <c r="M31" i="2"/>
  <c r="K31" i="2"/>
  <c r="O30" i="2"/>
  <c r="M30" i="2"/>
  <c r="K30" i="2"/>
  <c r="O29" i="2"/>
  <c r="M29" i="2"/>
  <c r="K29" i="2"/>
  <c r="O28" i="2"/>
  <c r="M28" i="2"/>
  <c r="K28" i="2"/>
  <c r="O27" i="2"/>
  <c r="M27" i="2"/>
  <c r="K27" i="2"/>
  <c r="O26" i="2"/>
  <c r="M26" i="2"/>
  <c r="K26" i="2"/>
  <c r="O25" i="2"/>
  <c r="M25" i="2"/>
  <c r="K25" i="2"/>
  <c r="O24" i="2"/>
  <c r="M24" i="2"/>
  <c r="K24" i="2"/>
  <c r="O23" i="2"/>
  <c r="M23" i="2"/>
  <c r="K23" i="2"/>
  <c r="O22" i="2"/>
  <c r="M22" i="2"/>
  <c r="K22" i="2"/>
  <c r="O21" i="2"/>
  <c r="M21" i="2"/>
  <c r="K21" i="2"/>
  <c r="O20" i="2"/>
  <c r="M20" i="2"/>
  <c r="K20" i="2"/>
  <c r="O19" i="2"/>
  <c r="M19" i="2"/>
  <c r="K19" i="2"/>
  <c r="O18" i="2"/>
  <c r="M18" i="2"/>
  <c r="K18" i="2"/>
  <c r="O17" i="2"/>
  <c r="M17" i="2"/>
  <c r="K17" i="2"/>
  <c r="O16" i="2"/>
  <c r="M16" i="2"/>
  <c r="K16" i="2"/>
  <c r="O15" i="2"/>
  <c r="M15" i="2"/>
  <c r="K15" i="2"/>
  <c r="O14" i="2"/>
  <c r="M14" i="2"/>
  <c r="K14" i="2"/>
  <c r="O13" i="2"/>
  <c r="M13" i="2"/>
  <c r="K13" i="2"/>
  <c r="O12" i="2"/>
  <c r="M12" i="2"/>
  <c r="K12" i="2"/>
  <c r="O11" i="2"/>
  <c r="M11" i="2"/>
  <c r="K11" i="2"/>
  <c r="O10" i="2"/>
  <c r="M10" i="2"/>
  <c r="K10" i="2"/>
  <c r="O9" i="2"/>
  <c r="M9" i="2"/>
  <c r="K9" i="2"/>
  <c r="O8" i="2"/>
  <c r="M8" i="2"/>
  <c r="K8" i="2"/>
  <c r="O7" i="2"/>
  <c r="M7" i="2"/>
  <c r="K7" i="2"/>
  <c r="O6" i="2"/>
  <c r="M6" i="2"/>
  <c r="K6" i="2"/>
  <c r="O5" i="2"/>
  <c r="M5" i="2"/>
  <c r="K5" i="2"/>
  <c r="O4" i="2"/>
  <c r="O34" i="2" s="1"/>
  <c r="O40" i="2" s="1"/>
  <c r="M4" i="2"/>
  <c r="M34" i="2" s="1"/>
  <c r="M40" i="2" s="1"/>
  <c r="K4" i="2"/>
  <c r="K34" i="2" s="1"/>
  <c r="K40" i="2" s="1"/>
  <c r="O40" i="1" l="1"/>
  <c r="M40" i="1"/>
  <c r="K40" i="1"/>
  <c r="O34" i="1"/>
  <c r="M3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O4" i="1"/>
  <c r="M4" i="1"/>
  <c r="K5" i="1"/>
  <c r="K6" i="1"/>
  <c r="K34" i="1" s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4" i="1"/>
  <c r="D34" i="1" l="1"/>
  <c r="E34" i="1"/>
  <c r="F34" i="1"/>
  <c r="G34" i="1"/>
  <c r="H34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C35" i="1"/>
  <c r="C37" i="1"/>
  <c r="C36" i="1"/>
  <c r="C34" i="1"/>
  <c r="E40" i="1"/>
  <c r="G40" i="1"/>
  <c r="C40" i="1"/>
</calcChain>
</file>

<file path=xl/comments1.xml><?xml version="1.0" encoding="utf-8"?>
<comments xmlns="http://schemas.openxmlformats.org/spreadsheetml/2006/main">
  <authors>
    <author>Udvarhelyi Nándor</author>
  </authors>
  <commentList>
    <comment ref="C6" authorId="0">
      <text>
        <r>
          <rPr>
            <b/>
            <sz val="8"/>
            <color indexed="81"/>
            <rFont val="Tahoma"/>
            <family val="2"/>
            <charset val="238"/>
          </rPr>
          <t>Udvarhelyi Nándor:</t>
        </r>
        <r>
          <rPr>
            <sz val="8"/>
            <color indexed="81"/>
            <rFont val="Tahoma"/>
            <family val="2"/>
            <charset val="238"/>
          </rPr>
          <t xml:space="preserve">
Az új atomerőmű tervezett üzemi területén végzett  alapállapoti rezgésmérések során a 2. számú mérőponton kimagaslóan magas rezgés maximum értékeket kaptunk, melynek oka a következő:
2012. május 8.-án 12:09-kor a 2. számú mérőhelytől ~ 3 méterre egy kamion haladt át az úton. Az útpályát ezen a helyen vasúti sínek keresztezik, amelyek erősen elhanyagolt állapotban voltak a rezgés alapállapot mérések idején, a kamion nagy tömege és meglehetősen nagy útegyenetlenségek miatt nagy amplitúdójú rezgések keletkeztek, ezeket érzékelte és rögzítette az alkalmazott mérőeszköz.
</t>
        </r>
      </text>
    </comment>
    <comment ref="E6" authorId="0">
      <text>
        <r>
          <rPr>
            <b/>
            <sz val="8"/>
            <color indexed="81"/>
            <rFont val="Tahoma"/>
            <family val="2"/>
            <charset val="238"/>
          </rPr>
          <t>Udvarhelyi Nándor:</t>
        </r>
        <r>
          <rPr>
            <sz val="8"/>
            <color indexed="81"/>
            <rFont val="Tahoma"/>
            <family val="2"/>
            <charset val="238"/>
          </rPr>
          <t xml:space="preserve">
Az új atomerőmű tervezett üzemi területén végzett  alapállapoti rezgésmérések során a 2. számú mérőponton kimagaslóan magas rezgés maximum értékeket kaptunk, melynek oka a következő:
2012. május 8.-án 12:09-kor a 2. számú mérőhelytől ~ 3 méterre egy kamion haladt át az úton. Az útpályát ezen a helyen vasúti sínek keresztezik, amelyek erősen elhanyagolt állapotban voltak a rezgés alapállapot mérések idején, a kamion nagy tömege és meglehetősen nagy útegyenetlenségek miatt nagy amplitúdójú rezgések keletkeztek, ezeket érzékelte és rögzítette az alkalmazott mérőeszköz.</t>
        </r>
      </text>
    </comment>
    <comment ref="G6" authorId="0">
      <text>
        <r>
          <rPr>
            <b/>
            <sz val="8"/>
            <color indexed="81"/>
            <rFont val="Tahoma"/>
            <family val="2"/>
            <charset val="238"/>
          </rPr>
          <t>Udvarhelyi Nándor:</t>
        </r>
        <r>
          <rPr>
            <sz val="8"/>
            <color indexed="81"/>
            <rFont val="Tahoma"/>
            <family val="2"/>
            <charset val="238"/>
          </rPr>
          <t xml:space="preserve">
Az új atomerőmű tervezett üzemi területén végzett  alapállapoti rezgésmérések során a 2. számú mérőponton kimagaslóan magas rezgés maximum értékeket kaptunk, melynek oka a következő:
2012. május 8.-án 12:09-kor a 2. számú mérőhelytől ~ 3 méterre egy kamion haladt át az úton. Az útpályát ezen a helyen vasúti sínek keresztezik, amelyek erősen elhanyagolt állapotban voltak a rezgés alapállapot mérések idején, a kamion nagy tömege és meglehetősen nagy útegyenetlenségek miatt nagy amplitúdójú rezgések keletkeztek, ezeket érzékelte és rögzítette az alkalmazott mérőeszköz.</t>
        </r>
      </text>
    </comment>
  </commentList>
</comments>
</file>

<file path=xl/comments2.xml><?xml version="1.0" encoding="utf-8"?>
<comments xmlns="http://schemas.openxmlformats.org/spreadsheetml/2006/main">
  <authors>
    <author>Udvarhelyi Nándor</author>
  </authors>
  <commentList>
    <comment ref="G490" authorId="0">
      <text>
        <r>
          <rPr>
            <b/>
            <sz val="8"/>
            <color indexed="81"/>
            <rFont val="Tahoma"/>
            <charset val="1"/>
          </rPr>
          <t>Udvarhelyi Nándor:</t>
        </r>
        <r>
          <rPr>
            <sz val="8"/>
            <color indexed="81"/>
            <rFont val="Tahoma"/>
            <charset val="1"/>
          </rPr>
          <t xml:space="preserve">
2012. 05. 10. 12:05 perckor egy kerékpáros haladt nagyon közel az acél csatlakozó elemhez. Ezért a  217 számú mintavételi sort töröltem!!!</t>
        </r>
      </text>
    </comment>
  </commentList>
</comments>
</file>

<file path=xl/comments3.xml><?xml version="1.0" encoding="utf-8"?>
<comments xmlns="http://schemas.openxmlformats.org/spreadsheetml/2006/main">
  <authors>
    <author>Udvarhelyi Nándor</author>
  </authors>
  <commentList>
    <comment ref="E130" authorId="0">
      <text>
        <r>
          <rPr>
            <b/>
            <sz val="8"/>
            <color indexed="81"/>
            <rFont val="Tahoma"/>
            <charset val="1"/>
          </rPr>
          <t>Udvarhelyi Nándor:</t>
        </r>
        <r>
          <rPr>
            <sz val="8"/>
            <color indexed="81"/>
            <rFont val="Tahoma"/>
            <charset val="1"/>
          </rPr>
          <t xml:space="preserve">
Udvarhelyi Nándor:
2012. 05. 11. 00:02 perckor egy  hatósági igazoltatás kapcsán az egyik eljáró közeg nagyon közel került az acél csatlakozó elemhez. Ezért a  99 számú mintavételi sort töröltem!!!</t>
        </r>
      </text>
    </comment>
  </commentList>
</comments>
</file>

<file path=xl/comments4.xml><?xml version="1.0" encoding="utf-8"?>
<comments xmlns="http://schemas.openxmlformats.org/spreadsheetml/2006/main">
  <authors>
    <author>Udvarhelyi Nándor</author>
  </authors>
  <commentList>
    <comment ref="H4" authorId="0">
      <text>
        <r>
          <rPr>
            <b/>
            <sz val="8"/>
            <color indexed="81"/>
            <rFont val="Tahoma"/>
            <family val="2"/>
            <charset val="238"/>
          </rPr>
          <t>Udvarhelyi Nándor:</t>
        </r>
        <r>
          <rPr>
            <sz val="8"/>
            <color indexed="81"/>
            <rFont val="Tahoma"/>
            <family val="2"/>
            <charset val="238"/>
          </rPr>
          <t xml:space="preserve">
Az első négy mintavételt kihagytam az értékelésből, mivel a Acél csatoló elembe belerugott -véletlenül- egy járókelő !!!!</t>
        </r>
      </text>
    </comment>
    <comment ref="O4" authorId="0">
      <text>
        <r>
          <rPr>
            <b/>
            <sz val="8"/>
            <color indexed="81"/>
            <rFont val="Tahoma"/>
            <family val="2"/>
            <charset val="238"/>
          </rPr>
          <t>Udvarhelyi Nándor:</t>
        </r>
        <r>
          <rPr>
            <sz val="8"/>
            <color indexed="81"/>
            <rFont val="Tahoma"/>
            <family val="2"/>
            <charset val="238"/>
          </rPr>
          <t xml:space="preserve">
Az első négy mintavételt kihagytam az értékelésből, mivel a Acél csatoló elembe belerugott -véletlenül- egy járókelő !!!!</t>
        </r>
      </text>
    </comment>
  </commentList>
</comments>
</file>

<file path=xl/sharedStrings.xml><?xml version="1.0" encoding="utf-8"?>
<sst xmlns="http://schemas.openxmlformats.org/spreadsheetml/2006/main" count="3923" uniqueCount="3205">
  <si>
    <t/>
  </si>
  <si>
    <t>No</t>
  </si>
  <si>
    <t>Date &amp; time</t>
  </si>
  <si>
    <t>2012.05.08. 10:18:26</t>
  </si>
  <si>
    <t>2012.05.08. 10:18:56</t>
  </si>
  <si>
    <t>2012.05.08. 10:19:26</t>
  </si>
  <si>
    <t>2012.05.08. 10:19:56</t>
  </si>
  <si>
    <t>2012.05.08. 10:20:26</t>
  </si>
  <si>
    <t>2012.05.08. 10:20:56</t>
  </si>
  <si>
    <t>2012.05.08. 10:21:26</t>
  </si>
  <si>
    <t>2012.05.08. 10:21:56</t>
  </si>
  <si>
    <t>2012.05.08. 10:22:26</t>
  </si>
  <si>
    <t>2012.05.08. 10:22:56</t>
  </si>
  <si>
    <t>2012.05.08. 10:23:26</t>
  </si>
  <si>
    <t>2012.05.08. 10:23:56</t>
  </si>
  <si>
    <t>2012.05.08. 10:24:26</t>
  </si>
  <si>
    <t>2012.05.08. 10:24:56</t>
  </si>
  <si>
    <t>2012.05.08. 10:25:26</t>
  </si>
  <si>
    <t>2012.05.08. 10:25:56</t>
  </si>
  <si>
    <t>2012.05.08. 10:26:26</t>
  </si>
  <si>
    <t>2012.05.08. 10:26:56</t>
  </si>
  <si>
    <t>2012.05.08. 10:27:26</t>
  </si>
  <si>
    <t>2012.05.08. 10:27:56</t>
  </si>
  <si>
    <t>2012.05.08. 10:28:26</t>
  </si>
  <si>
    <t>2012.05.08. 10:28:56</t>
  </si>
  <si>
    <t>2012.05.08. 10:29:26</t>
  </si>
  <si>
    <t>2012.05.08. 10:29:56</t>
  </si>
  <si>
    <t>2012.05.08. 10:30:26</t>
  </si>
  <si>
    <t>2012.05.08. 10:30:56</t>
  </si>
  <si>
    <t>2012.05.08. 10:31:26</t>
  </si>
  <si>
    <t>2012.05.08. 10:31:56</t>
  </si>
  <si>
    <t>2012.05.08. 10:32:26</t>
  </si>
  <si>
    <t>2012.05.08. 10:32:56</t>
  </si>
  <si>
    <t>Ch1 (VLM)</t>
  </si>
  <si>
    <t>P1 (Wd, 1 s)</t>
  </si>
  <si>
    <t>MAX [m/s^2]</t>
  </si>
  <si>
    <t>RMS [m/s^2]</t>
  </si>
  <si>
    <t>Ch2 (VLM)</t>
  </si>
  <si>
    <t>Ch3 (VLM)</t>
  </si>
  <si>
    <t>Buffer 1</t>
  </si>
  <si>
    <t>Maximum</t>
  </si>
  <si>
    <t>Minimum</t>
  </si>
  <si>
    <t>Átlag</t>
  </si>
  <si>
    <t>Szorás</t>
  </si>
  <si>
    <t>X irányban (az úttal párhuzamos)</t>
  </si>
  <si>
    <t>Y irányban (az útra merőleges)</t>
  </si>
  <si>
    <t>Z irányban (az útpálya sikjára merőleges)</t>
  </si>
  <si>
    <r>
      <rPr>
        <sz val="12"/>
        <color theme="1"/>
        <rFont val="Arial Narrow"/>
        <family val="2"/>
        <charset val="238"/>
      </rPr>
      <t>[a</t>
    </r>
    <r>
      <rPr>
        <vertAlign val="subscript"/>
        <sz val="12"/>
        <color theme="1"/>
        <rFont val="Arial Narrow"/>
        <family val="2"/>
        <charset val="238"/>
      </rPr>
      <t>w,i</t>
    </r>
    <r>
      <rPr>
        <sz val="12"/>
        <color theme="1"/>
        <rFont val="Arial Narrow"/>
        <family val="2"/>
        <charset val="238"/>
      </rPr>
      <t>]</t>
    </r>
    <r>
      <rPr>
        <sz val="14"/>
        <color theme="1"/>
        <rFont val="Arial Narrow"/>
        <family val="2"/>
        <charset val="238"/>
      </rPr>
      <t xml:space="preserve"> </t>
    </r>
  </si>
  <si>
    <r>
      <rPr>
        <b/>
        <sz val="11"/>
        <color theme="1"/>
        <rFont val="Arial Narrow"/>
        <family val="2"/>
        <charset val="238"/>
      </rPr>
      <t>rezgésterhelés</t>
    </r>
    <r>
      <rPr>
        <sz val="11"/>
        <color theme="1"/>
        <rFont val="Arial Narrow"/>
        <family val="2"/>
        <charset val="238"/>
      </rPr>
      <t xml:space="preserve"> legnagyobb értéke (a</t>
    </r>
    <r>
      <rPr>
        <vertAlign val="subscript"/>
        <sz val="11"/>
        <color theme="1"/>
        <rFont val="Arial Narrow"/>
        <family val="2"/>
        <charset val="238"/>
      </rPr>
      <t>w,Max</t>
    </r>
    <r>
      <rPr>
        <sz val="11"/>
        <color theme="1"/>
        <rFont val="Arial Narrow"/>
        <family val="2"/>
        <charset val="238"/>
      </rPr>
      <t>) [mm/s^2]</t>
    </r>
  </si>
  <si>
    <r>
      <rPr>
        <b/>
        <sz val="11"/>
        <color theme="1"/>
        <rFont val="Arial Narrow"/>
        <family val="2"/>
        <charset val="238"/>
      </rPr>
      <t>rezgésterhelés</t>
    </r>
    <r>
      <rPr>
        <sz val="11"/>
        <color theme="1"/>
        <rFont val="Arial Narrow"/>
        <family val="2"/>
        <charset val="238"/>
      </rPr>
      <t xml:space="preserve"> a megítélési időre vonatkoztatva (a</t>
    </r>
    <r>
      <rPr>
        <vertAlign val="subscript"/>
        <sz val="11"/>
        <color theme="1"/>
        <rFont val="Arial Narrow"/>
        <family val="2"/>
        <charset val="238"/>
      </rPr>
      <t>w,M</t>
    </r>
    <r>
      <rPr>
        <sz val="11"/>
        <color theme="1"/>
        <rFont val="Arial Narrow"/>
        <family val="2"/>
        <charset val="238"/>
      </rPr>
      <t>) [mm/s^2]</t>
    </r>
  </si>
  <si>
    <t>Buffer 2</t>
  </si>
  <si>
    <t>2012.05.08. 12:08:26</t>
  </si>
  <si>
    <t>2012.05.08. 12:08:56</t>
  </si>
  <si>
    <t>2012.05.08. 12:09:26</t>
  </si>
  <si>
    <t>2012.05.08. 12:09:56</t>
  </si>
  <si>
    <t>2012.05.08. 12:10:26</t>
  </si>
  <si>
    <t>2012.05.08. 12:10:56</t>
  </si>
  <si>
    <t>2012.05.08. 12:11:26</t>
  </si>
  <si>
    <t>2012.05.08. 12:11:56</t>
  </si>
  <si>
    <t>2012.05.08. 12:12:26</t>
  </si>
  <si>
    <t>2012.05.08. 12:12:56</t>
  </si>
  <si>
    <t>2012.05.08. 12:13:26</t>
  </si>
  <si>
    <t>2012.05.08. 12:13:56</t>
  </si>
  <si>
    <t>2012.05.08. 12:14:26</t>
  </si>
  <si>
    <t>2012.05.08. 12:14:56</t>
  </si>
  <si>
    <t>2012.05.08. 12:15:26</t>
  </si>
  <si>
    <t>2012.05.08. 12:15:56</t>
  </si>
  <si>
    <t>2012.05.08. 12:16:26</t>
  </si>
  <si>
    <t>2012.05.08. 12:16:56</t>
  </si>
  <si>
    <t>2012.05.08. 12:17:26</t>
  </si>
  <si>
    <t>2012.05.08. 12:17:56</t>
  </si>
  <si>
    <t>2012.05.08. 12:18:26</t>
  </si>
  <si>
    <t>2012.05.08. 12:18:56</t>
  </si>
  <si>
    <t>2012.05.08. 12:19:26</t>
  </si>
  <si>
    <t>2012.05.08. 12:19:56</t>
  </si>
  <si>
    <t>2012.05.08. 12:20:26</t>
  </si>
  <si>
    <t>2012.05.08. 12:20:56</t>
  </si>
  <si>
    <t>2012.05.08. 12:21:26</t>
  </si>
  <si>
    <t>2012.05.08. 12:21:56</t>
  </si>
  <si>
    <t>2012.05.08. 12:22:26</t>
  </si>
  <si>
    <t>2012.05.08. 12:22:56</t>
  </si>
  <si>
    <t>Buffer 3</t>
  </si>
  <si>
    <t>2012.05.08. 14:15:26</t>
  </si>
  <si>
    <t>2012.05.08. 14:15:56</t>
  </si>
  <si>
    <t>2012.05.08. 14:16:26</t>
  </si>
  <si>
    <t>2012.05.08. 14:16:56</t>
  </si>
  <si>
    <t>2012.05.08. 14:17:26</t>
  </si>
  <si>
    <t>2012.05.08. 14:17:56</t>
  </si>
  <si>
    <t>2012.05.08. 14:18:26</t>
  </si>
  <si>
    <t>2012.05.08. 14:18:56</t>
  </si>
  <si>
    <t>2012.05.08. 14:19:26</t>
  </si>
  <si>
    <t>2012.05.08. 14:19:56</t>
  </si>
  <si>
    <t>2012.05.08. 14:20:26</t>
  </si>
  <si>
    <t>2012.05.08. 14:20:56</t>
  </si>
  <si>
    <t>2012.05.08. 14:21:26</t>
  </si>
  <si>
    <t>2012.05.08. 14:21:56</t>
  </si>
  <si>
    <t>2012.05.08. 14:22:26</t>
  </si>
  <si>
    <t>2012.05.08. 14:22:56</t>
  </si>
  <si>
    <t>2012.05.08. 14:23:26</t>
  </si>
  <si>
    <t>2012.05.08. 14:23:56</t>
  </si>
  <si>
    <t>2012.05.08. 14:24:26</t>
  </si>
  <si>
    <t>2012.05.08. 14:24:56</t>
  </si>
  <si>
    <t>2012.05.08. 14:25:26</t>
  </si>
  <si>
    <t>2012.05.08. 14:25:56</t>
  </si>
  <si>
    <t>2012.05.08. 14:26:26</t>
  </si>
  <si>
    <t>2012.05.08. 14:26:56</t>
  </si>
  <si>
    <t>2012.05.08. 14:27:26</t>
  </si>
  <si>
    <t>2012.05.08. 14:27:56</t>
  </si>
  <si>
    <t>2012.05.08. 14:28:26</t>
  </si>
  <si>
    <t>2012.05.08. 14:28:56</t>
  </si>
  <si>
    <t>2012.05.08. 14:29:26</t>
  </si>
  <si>
    <t>2012.05.08. 14:29:56</t>
  </si>
  <si>
    <t>Buffer 4</t>
  </si>
  <si>
    <t>2012.05.08. 13:54:26</t>
  </si>
  <si>
    <t>2012.05.08. 13:54:56</t>
  </si>
  <si>
    <t>2012.05.08. 13:55:26</t>
  </si>
  <si>
    <t>2012.05.08. 13:55:56</t>
  </si>
  <si>
    <t>2012.05.08. 13:56:26</t>
  </si>
  <si>
    <t>2012.05.08. 13:56:56</t>
  </si>
  <si>
    <t>2012.05.08. 13:57:26</t>
  </si>
  <si>
    <t>2012.05.08. 13:57:56</t>
  </si>
  <si>
    <t>2012.05.08. 13:58:26</t>
  </si>
  <si>
    <t>2012.05.08. 13:58:56</t>
  </si>
  <si>
    <t>2012.05.08. 13:59:26</t>
  </si>
  <si>
    <t>2012.05.08. 13:59:56</t>
  </si>
  <si>
    <t>2012.05.08. 14:00:26</t>
  </si>
  <si>
    <t>2012.05.08. 14:00:56</t>
  </si>
  <si>
    <t>2012.05.08. 14:01:26</t>
  </si>
  <si>
    <t>2012.05.08. 14:01:56</t>
  </si>
  <si>
    <t>2012.05.08. 14:02:26</t>
  </si>
  <si>
    <t>2012.05.08. 14:02:56</t>
  </si>
  <si>
    <t>2012.05.08. 14:03:26</t>
  </si>
  <si>
    <t>2012.05.08. 14:03:56</t>
  </si>
  <si>
    <t>2012.05.08. 14:04:26</t>
  </si>
  <si>
    <t>2012.05.08. 14:04:56</t>
  </si>
  <si>
    <t>2012.05.08. 14:05:26</t>
  </si>
  <si>
    <t>2012.05.08. 14:05:56</t>
  </si>
  <si>
    <t>2012.05.08. 14:06:26</t>
  </si>
  <si>
    <t>2012.05.08. 14:06:56</t>
  </si>
  <si>
    <t>2012.05.08. 14:07:26</t>
  </si>
  <si>
    <t>2012.05.08. 14:07:56</t>
  </si>
  <si>
    <t>2012.05.08. 14:08:26</t>
  </si>
  <si>
    <t>2012.05.08. 14:08:56</t>
  </si>
  <si>
    <t>Buffer 5</t>
  </si>
  <si>
    <t>2012.05.08. 13:15:26</t>
  </si>
  <si>
    <t>2012.05.08. 13:15:56</t>
  </si>
  <si>
    <t>2012.05.08. 13:16:26</t>
  </si>
  <si>
    <t>2012.05.08. 13:16:56</t>
  </si>
  <si>
    <t>2012.05.08. 13:17:26</t>
  </si>
  <si>
    <t>2012.05.08. 13:17:56</t>
  </si>
  <si>
    <t>2012.05.08. 13:18:26</t>
  </si>
  <si>
    <t>2012.05.08. 13:18:56</t>
  </si>
  <si>
    <t>2012.05.08. 13:19:26</t>
  </si>
  <si>
    <t>2012.05.08. 13:19:56</t>
  </si>
  <si>
    <t>2012.05.08. 13:20:26</t>
  </si>
  <si>
    <t>2012.05.08. 13:20:56</t>
  </si>
  <si>
    <t>2012.05.08. 13:21:26</t>
  </si>
  <si>
    <t>2012.05.08. 13:21:56</t>
  </si>
  <si>
    <t>2012.05.08. 13:22:26</t>
  </si>
  <si>
    <t>2012.05.08. 13:22:56</t>
  </si>
  <si>
    <t>2012.05.08. 13:23:26</t>
  </si>
  <si>
    <t>2012.05.08. 13:23:56</t>
  </si>
  <si>
    <t>2012.05.08. 13:24:26</t>
  </si>
  <si>
    <t>2012.05.08. 13:24:56</t>
  </si>
  <si>
    <t>2012.05.08. 13:25:26</t>
  </si>
  <si>
    <t>2012.05.08. 13:25:56</t>
  </si>
  <si>
    <t>2012.05.08. 13:26:26</t>
  </si>
  <si>
    <t>2012.05.08. 13:26:56</t>
  </si>
  <si>
    <t>2012.05.08. 13:27:26</t>
  </si>
  <si>
    <t>2012.05.08. 13:27:56</t>
  </si>
  <si>
    <t>2012.05.08. 13:28:26</t>
  </si>
  <si>
    <t>2012.05.08. 13:28:56</t>
  </si>
  <si>
    <t>2012.05.08. 13:29:26</t>
  </si>
  <si>
    <t>2012.05.08. 13:29:56</t>
  </si>
  <si>
    <t>Buffer 6</t>
  </si>
  <si>
    <t>2012.05.08. 12:53:30</t>
  </si>
  <si>
    <t>2012.05.08. 12:54:00</t>
  </si>
  <si>
    <t>2012.05.08. 12:54:30</t>
  </si>
  <si>
    <t>2012.05.08. 12:55:00</t>
  </si>
  <si>
    <t>2012.05.08. 12:55:30</t>
  </si>
  <si>
    <t>2012.05.08. 12:56:00</t>
  </si>
  <si>
    <t>2012.05.08. 12:56:30</t>
  </si>
  <si>
    <t>2012.05.08. 12:57:00</t>
  </si>
  <si>
    <t>2012.05.08. 12:57:30</t>
  </si>
  <si>
    <t>2012.05.08. 12:58:00</t>
  </si>
  <si>
    <t>2012.05.08. 12:58:30</t>
  </si>
  <si>
    <t>2012.05.08. 12:59:00</t>
  </si>
  <si>
    <t>2012.05.08. 12:59:30</t>
  </si>
  <si>
    <t>2012.05.08. 13:00:00</t>
  </si>
  <si>
    <t>2012.05.08. 13:00:30</t>
  </si>
  <si>
    <t>2012.05.08. 13:01:00</t>
  </si>
  <si>
    <t>2012.05.08. 13:01:30</t>
  </si>
  <si>
    <t>2012.05.08. 13:02:00</t>
  </si>
  <si>
    <t>2012.05.08. 13:02:30</t>
  </si>
  <si>
    <t>2012.05.08. 13:03:00</t>
  </si>
  <si>
    <t>2012.05.08. 13:03:30</t>
  </si>
  <si>
    <t>2012.05.08. 13:04:00</t>
  </si>
  <si>
    <t>2012.05.08. 13:04:30</t>
  </si>
  <si>
    <t>2012.05.08. 13:05:00</t>
  </si>
  <si>
    <t>2012.05.08. 13:05:30</t>
  </si>
  <si>
    <t>2012.05.08. 13:06:00</t>
  </si>
  <si>
    <t>2012.05.08. 13:06:30</t>
  </si>
  <si>
    <t>2012.05.08. 13:07:00</t>
  </si>
  <si>
    <t>2012.05.08. 13:07:30</t>
  </si>
  <si>
    <t>2012.05.08. 13:08:00</t>
  </si>
  <si>
    <t>Buffer 7</t>
  </si>
  <si>
    <t>2012.05.08. 12:29:28</t>
  </si>
  <si>
    <t>2012.05.08. 12:29:58</t>
  </si>
  <si>
    <t>2012.05.08. 12:30:28</t>
  </si>
  <si>
    <t>2012.05.08. 12:30:58</t>
  </si>
  <si>
    <t>2012.05.08. 12:31:28</t>
  </si>
  <si>
    <t>2012.05.08. 12:31:58</t>
  </si>
  <si>
    <t>2012.05.08. 12:32:28</t>
  </si>
  <si>
    <t>2012.05.08. 12:32:58</t>
  </si>
  <si>
    <t>2012.05.08. 12:33:28</t>
  </si>
  <si>
    <t>2012.05.08. 12:33:58</t>
  </si>
  <si>
    <t>2012.05.08. 12:34:28</t>
  </si>
  <si>
    <t>2012.05.08. 12:34:58</t>
  </si>
  <si>
    <t>2012.05.08. 12:35:28</t>
  </si>
  <si>
    <t>2012.05.08. 12:35:58</t>
  </si>
  <si>
    <t>2012.05.08. 12:36:28</t>
  </si>
  <si>
    <t>2012.05.08. 12:36:58</t>
  </si>
  <si>
    <t>2012.05.08. 12:37:28</t>
  </si>
  <si>
    <t>2012.05.08. 12:37:58</t>
  </si>
  <si>
    <t>2012.05.08. 12:38:28</t>
  </si>
  <si>
    <t>2012.05.08. 12:38:58</t>
  </si>
  <si>
    <t>2012.05.08. 12:39:28</t>
  </si>
  <si>
    <t>2012.05.08. 12:39:58</t>
  </si>
  <si>
    <t>2012.05.08. 12:40:28</t>
  </si>
  <si>
    <t>2012.05.08. 12:40:58</t>
  </si>
  <si>
    <t>2012.05.08. 12:41:28</t>
  </si>
  <si>
    <t>2012.05.08. 12:41:58</t>
  </si>
  <si>
    <t>2012.05.08. 12:42:28</t>
  </si>
  <si>
    <t>2012.05.08. 12:42:58</t>
  </si>
  <si>
    <t>2012.05.08. 12:43:28</t>
  </si>
  <si>
    <t>2012.05.08. 12:43:58</t>
  </si>
  <si>
    <t>Buffer 8</t>
  </si>
  <si>
    <t>2012.05.08. 11:29:14</t>
  </si>
  <si>
    <t>2012.05.08. 11:29:44</t>
  </si>
  <si>
    <t>2012.05.08. 11:30:14</t>
  </si>
  <si>
    <t>2012.05.08. 11:30:44</t>
  </si>
  <si>
    <t>2012.05.08. 11:31:14</t>
  </si>
  <si>
    <t>2012.05.08. 11:31:44</t>
  </si>
  <si>
    <t>2012.05.08. 11:32:14</t>
  </si>
  <si>
    <t>2012.05.08. 11:32:44</t>
  </si>
  <si>
    <t>2012.05.08. 11:33:14</t>
  </si>
  <si>
    <t>2012.05.08. 11:33:44</t>
  </si>
  <si>
    <t>2012.05.08. 11:34:14</t>
  </si>
  <si>
    <t>2012.05.08. 11:34:44</t>
  </si>
  <si>
    <t>2012.05.08. 11:35:14</t>
  </si>
  <si>
    <t>2012.05.08. 11:35:44</t>
  </si>
  <si>
    <t>2012.05.08. 11:36:14</t>
  </si>
  <si>
    <t>2012.05.08. 11:36:44</t>
  </si>
  <si>
    <t>2012.05.08. 11:37:14</t>
  </si>
  <si>
    <t>2012.05.08. 11:37:44</t>
  </si>
  <si>
    <t>2012.05.08. 11:38:14</t>
  </si>
  <si>
    <t>2012.05.08. 11:38:44</t>
  </si>
  <si>
    <t>2012.05.08. 11:39:14</t>
  </si>
  <si>
    <t>2012.05.08. 11:39:44</t>
  </si>
  <si>
    <t>2012.05.08. 11:40:14</t>
  </si>
  <si>
    <t>2012.05.08. 11:40:44</t>
  </si>
  <si>
    <t>2012.05.08. 11:41:14</t>
  </si>
  <si>
    <t>2012.05.08. 11:41:44</t>
  </si>
  <si>
    <t>2012.05.08. 11:42:14</t>
  </si>
  <si>
    <t>2012.05.08. 11:42:44</t>
  </si>
  <si>
    <t>2012.05.08. 11:43:14</t>
  </si>
  <si>
    <t>2012.05.08. 11:43:44</t>
  </si>
  <si>
    <t>Buffer 9</t>
  </si>
  <si>
    <t>2012.05.08. 10:42:28</t>
  </si>
  <si>
    <t>2012.05.08. 10:42:58</t>
  </si>
  <si>
    <t>2012.05.08. 10:43:28</t>
  </si>
  <si>
    <t>2012.05.08. 10:43:58</t>
  </si>
  <si>
    <t>2012.05.08. 10:44:28</t>
  </si>
  <si>
    <t>2012.05.08. 10:44:58</t>
  </si>
  <si>
    <t>2012.05.08. 10:45:28</t>
  </si>
  <si>
    <t>2012.05.08. 10:45:58</t>
  </si>
  <si>
    <t>2012.05.08. 10:46:28</t>
  </si>
  <si>
    <t>2012.05.08. 10:46:58</t>
  </si>
  <si>
    <t>2012.05.08. 10:47:28</t>
  </si>
  <si>
    <t>2012.05.08. 10:47:58</t>
  </si>
  <si>
    <t>2012.05.08. 10:48:28</t>
  </si>
  <si>
    <t>2012.05.08. 10:48:58</t>
  </si>
  <si>
    <t>2012.05.08. 10:49:28</t>
  </si>
  <si>
    <t>2012.05.08. 10:49:58</t>
  </si>
  <si>
    <t>2012.05.08. 10:50:28</t>
  </si>
  <si>
    <t>2012.05.08. 10:50:58</t>
  </si>
  <si>
    <t>2012.05.08. 10:51:28</t>
  </si>
  <si>
    <t>2012.05.08. 10:51:58</t>
  </si>
  <si>
    <t>2012.05.08. 10:52:28</t>
  </si>
  <si>
    <t>2012.05.08. 10:52:58</t>
  </si>
  <si>
    <t>2012.05.08. 10:53:28</t>
  </si>
  <si>
    <t>2012.05.08. 10:53:58</t>
  </si>
  <si>
    <t>2012.05.08. 10:54:28</t>
  </si>
  <si>
    <t>2012.05.08. 10:54:58</t>
  </si>
  <si>
    <t>2012.05.08. 10:55:28</t>
  </si>
  <si>
    <t>2012.05.08. 10:55:58</t>
  </si>
  <si>
    <t>2012.05.08. 10:56:28</t>
  </si>
  <si>
    <t>2012.05.08. 10:56:58</t>
  </si>
  <si>
    <t>Buffer 10</t>
  </si>
  <si>
    <t>2012.05.08. 11:48:26</t>
  </si>
  <si>
    <t>2012.05.08. 11:48:56</t>
  </si>
  <si>
    <t>2012.05.08. 11:49:26</t>
  </si>
  <si>
    <t>2012.05.08. 11:49:56</t>
  </si>
  <si>
    <t>2012.05.08. 11:50:26</t>
  </si>
  <si>
    <t>2012.05.08. 11:50:56</t>
  </si>
  <si>
    <t>2012.05.08. 11:51:26</t>
  </si>
  <si>
    <t>2012.05.08. 11:51:56</t>
  </si>
  <si>
    <t>2012.05.08. 11:52:26</t>
  </si>
  <si>
    <t>2012.05.08. 11:52:56</t>
  </si>
  <si>
    <t>2012.05.08. 11:53:26</t>
  </si>
  <si>
    <t>2012.05.08. 11:53:56</t>
  </si>
  <si>
    <t>2012.05.08. 11:54:26</t>
  </si>
  <si>
    <t>2012.05.08. 11:54:56</t>
  </si>
  <si>
    <t>2012.05.08. 11:55:26</t>
  </si>
  <si>
    <t>2012.05.08. 11:55:56</t>
  </si>
  <si>
    <t>2012.05.08. 11:56:26</t>
  </si>
  <si>
    <t>2012.05.08. 11:56:56</t>
  </si>
  <si>
    <t>2012.05.08. 11:57:26</t>
  </si>
  <si>
    <t>2012.05.08. 11:57:56</t>
  </si>
  <si>
    <t>2012.05.08. 11:58:26</t>
  </si>
  <si>
    <t>2012.05.08. 11:58:56</t>
  </si>
  <si>
    <t>2012.05.08. 11:59:26</t>
  </si>
  <si>
    <t>2012.05.08. 11:59:56</t>
  </si>
  <si>
    <t>2012.05.08. 12:00:26</t>
  </si>
  <si>
    <t>2012.05.08. 12:00:56</t>
  </si>
  <si>
    <t>2012.05.08. 12:01:26</t>
  </si>
  <si>
    <t>2012.05.08. 12:01:56</t>
  </si>
  <si>
    <t>2012.05.08. 12:02:26</t>
  </si>
  <si>
    <t>2012.05.08. 12:02:56</t>
  </si>
  <si>
    <t>Buffer 18</t>
  </si>
  <si>
    <t>2012.05.08. 17:18:26</t>
  </si>
  <si>
    <t>2012.05.08. 17:18:56</t>
  </si>
  <si>
    <t>2012.05.08. 17:19:26</t>
  </si>
  <si>
    <t>2012.05.08. 17:19:56</t>
  </si>
  <si>
    <t>2012.05.08. 17:20:26</t>
  </si>
  <si>
    <t>2012.05.08. 17:20:56</t>
  </si>
  <si>
    <t>2012.05.08. 17:21:26</t>
  </si>
  <si>
    <t>2012.05.08. 17:21:56</t>
  </si>
  <si>
    <t>2012.05.08. 17:22:26</t>
  </si>
  <si>
    <t>2012.05.08. 17:22:56</t>
  </si>
  <si>
    <t>2012.05.08. 17:23:26</t>
  </si>
  <si>
    <t>2012.05.08. 17:23:56</t>
  </si>
  <si>
    <t>2012.05.08. 17:24:26</t>
  </si>
  <si>
    <t>2012.05.08. 17:24:56</t>
  </si>
  <si>
    <t>2012.05.08. 17:25:26</t>
  </si>
  <si>
    <t>2012.05.08. 17:25:56</t>
  </si>
  <si>
    <t>2012.05.08. 17:26:26</t>
  </si>
  <si>
    <t>2012.05.08. 17:26:56</t>
  </si>
  <si>
    <t>2012.05.08. 17:27:26</t>
  </si>
  <si>
    <t>2012.05.08. 17:27:56</t>
  </si>
  <si>
    <t>2012.05.08. 17:28:26</t>
  </si>
  <si>
    <t>2012.05.08. 17:28:56</t>
  </si>
  <si>
    <t>2012.05.08. 17:29:26</t>
  </si>
  <si>
    <t>2012.05.08. 17:29:56</t>
  </si>
  <si>
    <t>2012.05.08. 17:30:26</t>
  </si>
  <si>
    <t>2012.05.08. 17:30:56</t>
  </si>
  <si>
    <t>2012.05.08. 17:31:26</t>
  </si>
  <si>
    <t>2012.05.08. 17:31:56</t>
  </si>
  <si>
    <t>2012.05.08. 17:32:26</t>
  </si>
  <si>
    <t>2012.05.08. 17:32:56</t>
  </si>
  <si>
    <t>2012.05.08. 17:33:26</t>
  </si>
  <si>
    <t>2012.05.08. 17:33:56</t>
  </si>
  <si>
    <t>2012.05.08. 17:34:26</t>
  </si>
  <si>
    <t>2012.05.08. 17:34:56</t>
  </si>
  <si>
    <t>2012.05.08. 17:35:26</t>
  </si>
  <si>
    <t>2012.05.08. 17:35:56</t>
  </si>
  <si>
    <t>2012.05.08. 17:36:26</t>
  </si>
  <si>
    <t>2012.05.08. 17:36:56</t>
  </si>
  <si>
    <t>2012.05.08. 17:37:26</t>
  </si>
  <si>
    <t>2012.05.08. 17:37:56</t>
  </si>
  <si>
    <t>2012.05.08. 17:38:26</t>
  </si>
  <si>
    <t>2012.05.08. 17:38:56</t>
  </si>
  <si>
    <t>2012.05.08. 17:39:26</t>
  </si>
  <si>
    <t>2012.05.08. 17:39:56</t>
  </si>
  <si>
    <t>2012.05.08. 17:40:26</t>
  </si>
  <si>
    <t>2012.05.08. 17:40:56</t>
  </si>
  <si>
    <t>2012.05.08. 17:41:26</t>
  </si>
  <si>
    <t>2012.05.08. 17:41:56</t>
  </si>
  <si>
    <t>2012.05.08. 17:42:26</t>
  </si>
  <si>
    <t>2012.05.08. 17:42:56</t>
  </si>
  <si>
    <t>2012.05.08. 17:43:26</t>
  </si>
  <si>
    <t>2012.05.08. 17:43:56</t>
  </si>
  <si>
    <t>2012.05.08. 17:44:26</t>
  </si>
  <si>
    <t>2012.05.08. 17:44:56</t>
  </si>
  <si>
    <t>2012.05.08. 17:45:26</t>
  </si>
  <si>
    <t>2012.05.08. 17:45:56</t>
  </si>
  <si>
    <t>2012.05.08. 17:46:26</t>
  </si>
  <si>
    <t>2012.05.08. 17:46:56</t>
  </si>
  <si>
    <t>2012.05.08. 17:47:26</t>
  </si>
  <si>
    <t>2012.05.08. 17:47:56</t>
  </si>
  <si>
    <t>2012.05.08. 17:48:26</t>
  </si>
  <si>
    <t>2012.05.08. 17:48:56</t>
  </si>
  <si>
    <t>2012.05.08. 17:49:26</t>
  </si>
  <si>
    <t>2012.05.08. 17:49:56</t>
  </si>
  <si>
    <t>2012.05.08. 17:50:26</t>
  </si>
  <si>
    <t>2012.05.08. 17:50:56</t>
  </si>
  <si>
    <t>2012.05.08. 17:51:26</t>
  </si>
  <si>
    <t>2012.05.08. 17:51:56</t>
  </si>
  <si>
    <t>2012.05.08. 17:52:26</t>
  </si>
  <si>
    <t>2012.05.08. 17:52:56</t>
  </si>
  <si>
    <t>2012.05.08. 17:53:26</t>
  </si>
  <si>
    <t>2012.05.08. 17:53:56</t>
  </si>
  <si>
    <t>2012.05.08. 17:54:26</t>
  </si>
  <si>
    <t>2012.05.08. 17:54:56</t>
  </si>
  <si>
    <t>2012.05.08. 17:55:26</t>
  </si>
  <si>
    <t>2012.05.08. 17:55:56</t>
  </si>
  <si>
    <t>2012.05.08. 17:56:26</t>
  </si>
  <si>
    <t>2012.05.08. 17:56:56</t>
  </si>
  <si>
    <t>2012.05.08. 17:57:26</t>
  </si>
  <si>
    <t>2012.05.08. 17:57:56</t>
  </si>
  <si>
    <t>2012.05.08. 17:58:26</t>
  </si>
  <si>
    <t>2012.05.08. 17:58:56</t>
  </si>
  <si>
    <t>2012.05.08. 17:59:26</t>
  </si>
  <si>
    <t>2012.05.08. 17:59:56</t>
  </si>
  <si>
    <t>2012.05.08. 18:00:26</t>
  </si>
  <si>
    <t>2012.05.08. 18:00:56</t>
  </si>
  <si>
    <t>2012.05.08. 18:01:26</t>
  </si>
  <si>
    <t>2012.05.08. 18:01:56</t>
  </si>
  <si>
    <t>2012.05.08. 18:02:26</t>
  </si>
  <si>
    <t>2012.05.08. 18:02:56</t>
  </si>
  <si>
    <t>2012.05.08. 18:03:26</t>
  </si>
  <si>
    <t>2012.05.08. 18:03:56</t>
  </si>
  <si>
    <t>2012.05.08. 18:04:26</t>
  </si>
  <si>
    <t>2012.05.08. 18:04:56</t>
  </si>
  <si>
    <t>2012.05.08. 18:05:26</t>
  </si>
  <si>
    <t>2012.05.08. 18:05:56</t>
  </si>
  <si>
    <t>2012.05.08. 18:06:26</t>
  </si>
  <si>
    <t>2012.05.08. 18:06:56</t>
  </si>
  <si>
    <t>2012.05.08. 18:07:26</t>
  </si>
  <si>
    <t>2012.05.08. 18:07:56</t>
  </si>
  <si>
    <t>2012.05.08. 18:08:26</t>
  </si>
  <si>
    <t>2012.05.08. 18:08:56</t>
  </si>
  <si>
    <t>2012.05.08. 18:09:26</t>
  </si>
  <si>
    <t>2012.05.08. 18:09:56</t>
  </si>
  <si>
    <t>2012.05.08. 18:10:26</t>
  </si>
  <si>
    <t>2012.05.08. 18:10:56</t>
  </si>
  <si>
    <t>2012.05.08. 18:11:26</t>
  </si>
  <si>
    <t>2012.05.08. 18:11:56</t>
  </si>
  <si>
    <t>2012.05.08. 18:12:26</t>
  </si>
  <si>
    <t>2012.05.08. 18:12:56</t>
  </si>
  <si>
    <t>2012.05.08. 18:13:26</t>
  </si>
  <si>
    <t>2012.05.08. 18:13:56</t>
  </si>
  <si>
    <t>2012.05.08. 18:14:26</t>
  </si>
  <si>
    <t>2012.05.08. 18:14:56</t>
  </si>
  <si>
    <t>2012.05.08. 18:15:26</t>
  </si>
  <si>
    <t>2012.05.08. 18:15:56</t>
  </si>
  <si>
    <t>2012.05.08. 18:16:26</t>
  </si>
  <si>
    <t>2012.05.08. 18:16:56</t>
  </si>
  <si>
    <t>2012.05.08. 18:17:26</t>
  </si>
  <si>
    <t>2012.05.08. 18:17:56</t>
  </si>
  <si>
    <t>2012.05.08. 18:18:26</t>
  </si>
  <si>
    <t>2012.05.08. 18:18:56</t>
  </si>
  <si>
    <t>2012.05.08. 18:19:26</t>
  </si>
  <si>
    <t>2012.05.08. 18:19:56</t>
  </si>
  <si>
    <t>2012.05.08. 18:20:26</t>
  </si>
  <si>
    <t>2012.05.08. 18:20:56</t>
  </si>
  <si>
    <t>2012.05.08. 18:21:26</t>
  </si>
  <si>
    <t>2012.05.08. 18:21:56</t>
  </si>
  <si>
    <t>2012.05.08. 18:22:26</t>
  </si>
  <si>
    <t>2012.05.08. 18:22:56</t>
  </si>
  <si>
    <t>2012.05.08. 18:23:26</t>
  </si>
  <si>
    <t>2012.05.08. 18:23:56</t>
  </si>
  <si>
    <t>2012.05.08. 18:24:26</t>
  </si>
  <si>
    <t>2012.05.08. 18:24:56</t>
  </si>
  <si>
    <t>2012.05.08. 18:25:26</t>
  </si>
  <si>
    <t>2012.05.08. 18:25:56</t>
  </si>
  <si>
    <t>2012.05.08. 18:26:26</t>
  </si>
  <si>
    <t>2012.05.08. 18:26:56</t>
  </si>
  <si>
    <t>2012.05.08. 18:27:26</t>
  </si>
  <si>
    <t>2012.05.08. 18:27:56</t>
  </si>
  <si>
    <t>2012.05.08. 18:28:26</t>
  </si>
  <si>
    <t>2012.05.08. 18:28:56</t>
  </si>
  <si>
    <t>2012.05.08. 18:29:26</t>
  </si>
  <si>
    <t>2012.05.08. 18:29:56</t>
  </si>
  <si>
    <t>2012.05.08. 18:30:26</t>
  </si>
  <si>
    <t>2012.05.08. 18:30:56</t>
  </si>
  <si>
    <t>2012.05.08. 18:31:26</t>
  </si>
  <si>
    <t>2012.05.08. 18:31:56</t>
  </si>
  <si>
    <t>2012.05.08. 18:32:26</t>
  </si>
  <si>
    <t>2012.05.08. 18:32:56</t>
  </si>
  <si>
    <t>2012.05.08. 18:33:26</t>
  </si>
  <si>
    <t>2012.05.08. 18:33:56</t>
  </si>
  <si>
    <t>2012.05.08. 18:34:26</t>
  </si>
  <si>
    <t>2012.05.08. 18:34:56</t>
  </si>
  <si>
    <t>2012.05.08. 18:35:26</t>
  </si>
  <si>
    <t>2012.05.08. 18:35:56</t>
  </si>
  <si>
    <t>2012.05.08. 18:36:26</t>
  </si>
  <si>
    <t>2012.05.08. 18:36:56</t>
  </si>
  <si>
    <t>2012.05.08. 18:37:26</t>
  </si>
  <si>
    <t>2012.05.08. 18:37:56</t>
  </si>
  <si>
    <t>2012.05.08. 18:38:26</t>
  </si>
  <si>
    <t>2012.05.08. 18:38:56</t>
  </si>
  <si>
    <t>2012.05.08. 18:39:26</t>
  </si>
  <si>
    <t>2012.05.08. 18:39:56</t>
  </si>
  <si>
    <t>2012.05.08. 18:40:26</t>
  </si>
  <si>
    <t>2012.05.08. 18:40:56</t>
  </si>
  <si>
    <t>2012.05.08. 18:41:26</t>
  </si>
  <si>
    <t>2012.05.08. 18:41:56</t>
  </si>
  <si>
    <t>2012.05.08. 18:42:26</t>
  </si>
  <si>
    <t>2012.05.08. 18:42:56</t>
  </si>
  <si>
    <t>2012.05.08. 18:43:26</t>
  </si>
  <si>
    <t>2012.05.08. 18:43:56</t>
  </si>
  <si>
    <t>2012.05.08. 18:44:26</t>
  </si>
  <si>
    <t>2012.05.08. 18:44:56</t>
  </si>
  <si>
    <t>2012.05.08. 18:45:26</t>
  </si>
  <si>
    <t>2012.05.08. 18:45:56</t>
  </si>
  <si>
    <t>2012.05.08. 18:46:26</t>
  </si>
  <si>
    <t>2012.05.08. 18:46:56</t>
  </si>
  <si>
    <t>2012.05.08. 18:47:26</t>
  </si>
  <si>
    <t>2012.05.08. 18:47:56</t>
  </si>
  <si>
    <t>2012.05.08. 18:48:26</t>
  </si>
  <si>
    <t>2012.05.08. 18:48:56</t>
  </si>
  <si>
    <t>2012.05.08. 18:49:26</t>
  </si>
  <si>
    <t>2012.05.08. 18:49:56</t>
  </si>
  <si>
    <t>2012.05.08. 18:50:26</t>
  </si>
  <si>
    <t>2012.05.08. 18:50:56</t>
  </si>
  <si>
    <t>2012.05.08. 18:51:26</t>
  </si>
  <si>
    <t>2012.05.08. 18:51:56</t>
  </si>
  <si>
    <t>2012.05.08. 18:52:26</t>
  </si>
  <si>
    <t>2012.05.08. 18:52:56</t>
  </si>
  <si>
    <t>2012.05.08. 18:53:26</t>
  </si>
  <si>
    <t>2012.05.08. 18:53:56</t>
  </si>
  <si>
    <t>2012.05.08. 18:54:26</t>
  </si>
  <si>
    <t>2012.05.08. 18:54:56</t>
  </si>
  <si>
    <t>2012.05.08. 18:55:26</t>
  </si>
  <si>
    <t>2012.05.08. 18:55:56</t>
  </si>
  <si>
    <t>2012.05.08. 18:56:26</t>
  </si>
  <si>
    <t>2012.05.08. 18:56:56</t>
  </si>
  <si>
    <t>2012.05.08. 18:57:26</t>
  </si>
  <si>
    <t>2012.05.08. 18:57:56</t>
  </si>
  <si>
    <t>2012.05.08. 18:58:26</t>
  </si>
  <si>
    <t>2012.05.08. 18:58:56</t>
  </si>
  <si>
    <t>2012.05.08. 18:59:26</t>
  </si>
  <si>
    <t>2012.05.08. 18:59:56</t>
  </si>
  <si>
    <t>2012.05.08. 19:00:26</t>
  </si>
  <si>
    <t>2012.05.08. 19:00:56</t>
  </si>
  <si>
    <t>2012.05.08. 19:01:26</t>
  </si>
  <si>
    <t>2012.05.08. 19:01:56</t>
  </si>
  <si>
    <t>2012.05.08. 19:02:26</t>
  </si>
  <si>
    <t>2012.05.08. 19:02:56</t>
  </si>
  <si>
    <t>2012.05.08. 19:03:26</t>
  </si>
  <si>
    <t>2012.05.08. 19:03:56</t>
  </si>
  <si>
    <t>2012.05.08. 19:04:26</t>
  </si>
  <si>
    <t>2012.05.08. 19:04:56</t>
  </si>
  <si>
    <t>2012.05.08. 19:05:26</t>
  </si>
  <si>
    <t>2012.05.08. 19:05:56</t>
  </si>
  <si>
    <t>2012.05.08. 19:06:26</t>
  </si>
  <si>
    <t>2012.05.08. 19:06:56</t>
  </si>
  <si>
    <t>2012.05.08. 19:07:26</t>
  </si>
  <si>
    <t>2012.05.08. 19:07:56</t>
  </si>
  <si>
    <t>2012.05.08. 19:08:26</t>
  </si>
  <si>
    <t>2012.05.08. 19:08:56</t>
  </si>
  <si>
    <t>2012.05.08. 19:09:26</t>
  </si>
  <si>
    <t>2012.05.08. 19:09:56</t>
  </si>
  <si>
    <t>2012.05.08. 19:10:26</t>
  </si>
  <si>
    <t>2012.05.08. 19:10:56</t>
  </si>
  <si>
    <t>2012.05.08. 19:11:26</t>
  </si>
  <si>
    <t>2012.05.08. 19:11:56</t>
  </si>
  <si>
    <t>2012.05.08. 19:12:26</t>
  </si>
  <si>
    <t>2012.05.08. 19:12:56</t>
  </si>
  <si>
    <t>2012.05.08. 19:13:26</t>
  </si>
  <si>
    <t>2012.05.08. 19:13:56</t>
  </si>
  <si>
    <t>2012.05.08. 19:14:26</t>
  </si>
  <si>
    <t>2012.05.08. 19:14:56</t>
  </si>
  <si>
    <t>2012.05.08. 19:15:26</t>
  </si>
  <si>
    <t>2012.05.08. 19:15:56</t>
  </si>
  <si>
    <t>2012.05.08. 19:16:26</t>
  </si>
  <si>
    <t>2012.05.08. 19:16:56</t>
  </si>
  <si>
    <t>2012.05.08. 19:17:26</t>
  </si>
  <si>
    <t>2012.05.08. 19:17:56</t>
  </si>
  <si>
    <t>2012.05.08. 19:18:26</t>
  </si>
  <si>
    <t>2012.05.08. 19:18:56</t>
  </si>
  <si>
    <t>2012.05.08. 19:19:26</t>
  </si>
  <si>
    <t>2012.05.08. 19:19:56</t>
  </si>
  <si>
    <t>2012.05.08. 19:20:26</t>
  </si>
  <si>
    <t>2012.05.08. 19:20:56</t>
  </si>
  <si>
    <t>2012.05.08. 19:21:26</t>
  </si>
  <si>
    <t>2012.05.08. 19:21:56</t>
  </si>
  <si>
    <t>2012.05.08. 19:22:26</t>
  </si>
  <si>
    <t>2012.05.08. 19:22:56</t>
  </si>
  <si>
    <t>2012.05.08. 19:23:26</t>
  </si>
  <si>
    <t>2012.05.08. 19:23:56</t>
  </si>
  <si>
    <t>2012.05.08. 19:24:26</t>
  </si>
  <si>
    <t>2012.05.08. 19:24:56</t>
  </si>
  <si>
    <t>2012.05.08. 19:25:26</t>
  </si>
  <si>
    <t>2012.05.08. 19:25:56</t>
  </si>
  <si>
    <t>2012.05.08. 19:26:26</t>
  </si>
  <si>
    <t>2012.05.08. 19:26:56</t>
  </si>
  <si>
    <t>2012.05.08. 19:27:26</t>
  </si>
  <si>
    <t>2012.05.08. 19:27:56</t>
  </si>
  <si>
    <t>2012.05.08. 19:28:26</t>
  </si>
  <si>
    <t>2012.05.08. 19:28:56</t>
  </si>
  <si>
    <t>2012.05.08. 19:29:26</t>
  </si>
  <si>
    <t>2012.05.08. 19:29:56</t>
  </si>
  <si>
    <t>2012.05.08. 19:30:26</t>
  </si>
  <si>
    <t>2012.05.08. 19:30:56</t>
  </si>
  <si>
    <t>2012.05.08. 19:31:26</t>
  </si>
  <si>
    <t>2012.05.08. 19:31:56</t>
  </si>
  <si>
    <t>2012.05.08. 19:32:26</t>
  </si>
  <si>
    <t>2012.05.08. 19:32:56</t>
  </si>
  <si>
    <t>2012.05.08. 19:33:26</t>
  </si>
  <si>
    <t>2012.05.08. 19:33:56</t>
  </si>
  <si>
    <t>2012.05.08. 19:34:26</t>
  </si>
  <si>
    <t>2012.05.08. 19:34:56</t>
  </si>
  <si>
    <t>2012.05.08. 19:35:26</t>
  </si>
  <si>
    <t>2012.05.08. 19:35:56</t>
  </si>
  <si>
    <t>2012.05.08. 19:36:26</t>
  </si>
  <si>
    <t>2012.05.08. 19:36:56</t>
  </si>
  <si>
    <t>2012.05.08. 19:37:26</t>
  </si>
  <si>
    <t>2012.05.08. 19:37:56</t>
  </si>
  <si>
    <t>2012.05.08. 19:38:26</t>
  </si>
  <si>
    <t>2012.05.08. 19:38:56</t>
  </si>
  <si>
    <t>2012.05.08. 19:39:26</t>
  </si>
  <si>
    <t>2012.05.08. 19:39:56</t>
  </si>
  <si>
    <t>2012.05.08. 19:40:26</t>
  </si>
  <si>
    <t>2012.05.08. 19:40:56</t>
  </si>
  <si>
    <t>2012.05.08. 19:41:26</t>
  </si>
  <si>
    <t>2012.05.08. 19:41:56</t>
  </si>
  <si>
    <t>2012.05.08. 19:42:26</t>
  </si>
  <si>
    <t>2012.05.08. 19:42:56</t>
  </si>
  <si>
    <t>2012.05.08. 19:43:26</t>
  </si>
  <si>
    <t>2012.05.08. 19:43:56</t>
  </si>
  <si>
    <t>2012.05.08. 19:44:26</t>
  </si>
  <si>
    <t>2012.05.08. 19:44:56</t>
  </si>
  <si>
    <t>2012.05.08. 19:45:26</t>
  </si>
  <si>
    <t>2012.05.08. 19:45:56</t>
  </si>
  <si>
    <t>2012.05.08. 19:46:26</t>
  </si>
  <si>
    <t>2012.05.08. 19:46:56</t>
  </si>
  <si>
    <t>2012.05.08. 19:47:26</t>
  </si>
  <si>
    <t>2012.05.08. 19:47:56</t>
  </si>
  <si>
    <t>2012.05.08. 19:48:26</t>
  </si>
  <si>
    <t>2012.05.08. 19:48:56</t>
  </si>
  <si>
    <t>2012.05.08. 19:49:26</t>
  </si>
  <si>
    <t>2012.05.08. 19:49:56</t>
  </si>
  <si>
    <t>2012.05.08. 19:50:26</t>
  </si>
  <si>
    <t>2012.05.08. 19:50:56</t>
  </si>
  <si>
    <t>2012.05.08. 19:51:26</t>
  </si>
  <si>
    <t>2012.05.08. 19:51:56</t>
  </si>
  <si>
    <t>2012.05.08. 19:52:26</t>
  </si>
  <si>
    <t>2012.05.08. 19:52:56</t>
  </si>
  <si>
    <t>2012.05.08. 19:53:26</t>
  </si>
  <si>
    <t>2012.05.08. 19:53:56</t>
  </si>
  <si>
    <t>2012.05.08. 19:54:26</t>
  </si>
  <si>
    <t>2012.05.08. 19:54:56</t>
  </si>
  <si>
    <t>2012.05.08. 19:55:26</t>
  </si>
  <si>
    <t>2012.05.08. 19:55:56</t>
  </si>
  <si>
    <t>2012.05.08. 19:56:26</t>
  </si>
  <si>
    <t>2012.05.08. 19:56:56</t>
  </si>
  <si>
    <t>2012.05.08. 19:57:26</t>
  </si>
  <si>
    <t>2012.05.08. 19:57:56</t>
  </si>
  <si>
    <t>2012.05.08. 19:58:26</t>
  </si>
  <si>
    <t>2012.05.08. 19:58:56</t>
  </si>
  <si>
    <t>2012.05.08. 19:59:26</t>
  </si>
  <si>
    <t>2012.05.08. 19:59:56</t>
  </si>
  <si>
    <t>2012.05.08. 20:00:26</t>
  </si>
  <si>
    <t>2012.05.08. 20:00:56</t>
  </si>
  <si>
    <t>2012.05.08. 20:01:26</t>
  </si>
  <si>
    <t>2012.05.08. 20:01:56</t>
  </si>
  <si>
    <t>2012.05.08. 20:02:26</t>
  </si>
  <si>
    <t>2012.05.08. 20:02:56</t>
  </si>
  <si>
    <t>2012.05.08. 20:03:26</t>
  </si>
  <si>
    <t>2012.05.08. 20:03:56</t>
  </si>
  <si>
    <t>2012.05.08. 20:04:26</t>
  </si>
  <si>
    <t>2012.05.08. 20:04:56</t>
  </si>
  <si>
    <t>2012.05.08. 20:05:26</t>
  </si>
  <si>
    <t>2012.05.08. 20:05:56</t>
  </si>
  <si>
    <t>2012.05.08. 20:06:26</t>
  </si>
  <si>
    <t>2012.05.08. 20:06:56</t>
  </si>
  <si>
    <t>2012.05.08. 20:07:26</t>
  </si>
  <si>
    <t>2012.05.08. 20:07:56</t>
  </si>
  <si>
    <t>2012.05.08. 20:08:26</t>
  </si>
  <si>
    <t>2012.05.08. 20:08:56</t>
  </si>
  <si>
    <t>2012.05.08. 20:09:26</t>
  </si>
  <si>
    <t>2012.05.08. 20:09:56</t>
  </si>
  <si>
    <t>2012.05.08. 20:10:26</t>
  </si>
  <si>
    <t>2012.05.08. 20:10:56</t>
  </si>
  <si>
    <t>2012.05.08. 20:11:26</t>
  </si>
  <si>
    <t>2012.05.08. 20:11:56</t>
  </si>
  <si>
    <t>2012.05.08. 20:12:26</t>
  </si>
  <si>
    <t>2012.05.08. 20:12:56</t>
  </si>
  <si>
    <t>2012.05.08. 20:13:26</t>
  </si>
  <si>
    <t>2012.05.08. 20:13:56</t>
  </si>
  <si>
    <t>2012.05.08. 20:14:26</t>
  </si>
  <si>
    <t>2012.05.08. 20:14:56</t>
  </si>
  <si>
    <t>2012.05.08. 20:15:26</t>
  </si>
  <si>
    <t>2012.05.08. 20:15:56</t>
  </si>
  <si>
    <t>2012.05.08. 20:16:26</t>
  </si>
  <si>
    <t>2012.05.08. 20:16:56</t>
  </si>
  <si>
    <t>2012.05.08. 20:17:26</t>
  </si>
  <si>
    <t>2012.05.08. 20:17:56</t>
  </si>
  <si>
    <t>2012.05.08. 20:18:26</t>
  </si>
  <si>
    <t>2012.05.08. 20:18:56</t>
  </si>
  <si>
    <t>2012.05.08. 20:19:26</t>
  </si>
  <si>
    <t>2012.05.08. 20:19:56</t>
  </si>
  <si>
    <t>2012.05.08. 20:20:26</t>
  </si>
  <si>
    <t>2012.05.08. 20:20:56</t>
  </si>
  <si>
    <t>2012.05.08. 20:21:26</t>
  </si>
  <si>
    <t>2012.05.08. 20:21:56</t>
  </si>
  <si>
    <t>2012.05.08. 20:22:26</t>
  </si>
  <si>
    <t>2012.05.08. 20:22:56</t>
  </si>
  <si>
    <t>2012.05.08. 20:23:26</t>
  </si>
  <si>
    <t>2012.05.08. 20:23:56</t>
  </si>
  <si>
    <t>2012.05.08. 20:24:26</t>
  </si>
  <si>
    <t>2012.05.08. 20:24:56</t>
  </si>
  <si>
    <t>2012.05.08. 20:25:26</t>
  </si>
  <si>
    <t>2012.05.08. 20:25:56</t>
  </si>
  <si>
    <t>2012.05.08. 20:26:26</t>
  </si>
  <si>
    <t>2012.05.08. 20:26:56</t>
  </si>
  <si>
    <t>2012.05.08. 20:27:26</t>
  </si>
  <si>
    <t>2012.05.08. 20:27:56</t>
  </si>
  <si>
    <t>2012.05.08. 20:28:26</t>
  </si>
  <si>
    <t>2012.05.08. 20:28:56</t>
  </si>
  <si>
    <t>2012.05.08. 20:29:26</t>
  </si>
  <si>
    <t>2012.05.08. 20:29:56</t>
  </si>
  <si>
    <t>2012.05.08. 20:30:26</t>
  </si>
  <si>
    <t>2012.05.08. 20:30:56</t>
  </si>
  <si>
    <t>2012.05.08. 20:31:26</t>
  </si>
  <si>
    <t>2012.05.08. 20:31:56</t>
  </si>
  <si>
    <t>2012.05.08. 20:32:26</t>
  </si>
  <si>
    <t>2012.05.08. 20:32:56</t>
  </si>
  <si>
    <t>2012.05.08. 20:33:26</t>
  </si>
  <si>
    <t>2012.05.08. 20:33:56</t>
  </si>
  <si>
    <t>2012.05.08. 20:34:26</t>
  </si>
  <si>
    <t>2012.05.08. 20:34:56</t>
  </si>
  <si>
    <t>2012.05.08. 20:35:26</t>
  </si>
  <si>
    <t>2012.05.08. 20:35:56</t>
  </si>
  <si>
    <t>2012.05.08. 20:36:26</t>
  </si>
  <si>
    <t>2012.05.08. 20:36:56</t>
  </si>
  <si>
    <t>2012.05.08. 20:37:26</t>
  </si>
  <si>
    <t>2012.05.08. 20:37:56</t>
  </si>
  <si>
    <t>2012.05.08. 20:38:26</t>
  </si>
  <si>
    <t>2012.05.08. 20:38:56</t>
  </si>
  <si>
    <t>2012.05.08. 20:39:26</t>
  </si>
  <si>
    <t>2012.05.08. 20:39:56</t>
  </si>
  <si>
    <t>2012.05.08. 20:40:26</t>
  </si>
  <si>
    <t>2012.05.08. 20:40:56</t>
  </si>
  <si>
    <t>2012.05.08. 20:41:26</t>
  </si>
  <si>
    <t>2012.05.08. 20:41:56</t>
  </si>
  <si>
    <t>2012.05.08. 20:42:26</t>
  </si>
  <si>
    <t>2012.05.08. 20:42:56</t>
  </si>
  <si>
    <t>2012.05.08. 20:43:26</t>
  </si>
  <si>
    <t>2012.05.08. 20:43:56</t>
  </si>
  <si>
    <t>2012.05.08. 20:44:26</t>
  </si>
  <si>
    <t>2012.05.08. 20:44:56</t>
  </si>
  <si>
    <t>2012.05.08. 20:45:26</t>
  </si>
  <si>
    <t>2012.05.08. 20:45:56</t>
  </si>
  <si>
    <t>2012.05.08. 20:46:26</t>
  </si>
  <si>
    <t>2012.05.08. 20:46:56</t>
  </si>
  <si>
    <t>2012.05.08. 20:47:26</t>
  </si>
  <si>
    <t>2012.05.08. 20:47:56</t>
  </si>
  <si>
    <t>2012.05.08. 20:48:26</t>
  </si>
  <si>
    <t>2012.05.08. 20:48:56</t>
  </si>
  <si>
    <t>2012.05.08. 20:49:26</t>
  </si>
  <si>
    <t>2012.05.08. 20:49:56</t>
  </si>
  <si>
    <t>2012.05.08. 20:50:26</t>
  </si>
  <si>
    <t>2012.05.08. 20:50:56</t>
  </si>
  <si>
    <t>2012.05.08. 20:51:26</t>
  </si>
  <si>
    <t>2012.05.08. 20:51:56</t>
  </si>
  <si>
    <t>2012.05.08. 20:52:26</t>
  </si>
  <si>
    <t>2012.05.08. 20:52:56</t>
  </si>
  <si>
    <t>2012.05.08. 20:53:26</t>
  </si>
  <si>
    <t>2012.05.08. 20:53:56</t>
  </si>
  <si>
    <t>2012.05.08. 20:54:26</t>
  </si>
  <si>
    <t>2012.05.08. 20:54:56</t>
  </si>
  <si>
    <t>2012.05.08. 20:55:26</t>
  </si>
  <si>
    <t>2012.05.08. 20:55:56</t>
  </si>
  <si>
    <t>2012.05.08. 20:56:26</t>
  </si>
  <si>
    <t>2012.05.08. 20:56:56</t>
  </si>
  <si>
    <t>2012.05.08. 20:57:26</t>
  </si>
  <si>
    <t>2012.05.08. 20:57:56</t>
  </si>
  <si>
    <t>2012.05.08. 20:58:26</t>
  </si>
  <si>
    <t>2012.05.08. 20:58:56</t>
  </si>
  <si>
    <t>2012.05.08. 20:59:26</t>
  </si>
  <si>
    <t>2012.05.08. 20:59:56</t>
  </si>
  <si>
    <t>2012.05.08. 21:00:26</t>
  </si>
  <si>
    <t>2012.05.08. 21:00:56</t>
  </si>
  <si>
    <t>2012.05.08. 21:01:26</t>
  </si>
  <si>
    <t>2012.05.08. 21:01:56</t>
  </si>
  <si>
    <t>2012.05.08. 21:02:26</t>
  </si>
  <si>
    <t>2012.05.08. 21:02:56</t>
  </si>
  <si>
    <t>2012.05.08. 21:03:26</t>
  </si>
  <si>
    <t>2012.05.08. 21:03:56</t>
  </si>
  <si>
    <t>2012.05.08. 21:04:26</t>
  </si>
  <si>
    <t>2012.05.08. 21:04:56</t>
  </si>
  <si>
    <t>2012.05.08. 21:05:26</t>
  </si>
  <si>
    <t>2012.05.08. 21:05:56</t>
  </si>
  <si>
    <t>2012.05.08. 21:06:26</t>
  </si>
  <si>
    <t>2012.05.08. 21:06:56</t>
  </si>
  <si>
    <t>2012.05.08. 21:07:26</t>
  </si>
  <si>
    <t>2012.05.08. 21:07:56</t>
  </si>
  <si>
    <t>2012.05.08. 21:08:26</t>
  </si>
  <si>
    <t>2012.05.08. 21:08:56</t>
  </si>
  <si>
    <t>2012.05.08. 21:09:26</t>
  </si>
  <si>
    <t>2012.05.08. 21:09:56</t>
  </si>
  <si>
    <t>2012.05.08. 21:10:26</t>
  </si>
  <si>
    <t>2012.05.08. 21:10:56</t>
  </si>
  <si>
    <t>2012.05.08. 21:11:26</t>
  </si>
  <si>
    <t>2012.05.08. 21:11:56</t>
  </si>
  <si>
    <t>2012.05.08. 21:12:26</t>
  </si>
  <si>
    <t>2012.05.08. 21:12:56</t>
  </si>
  <si>
    <t>2012.05.08. 21:13:26</t>
  </si>
  <si>
    <t>2012.05.08. 21:13:56</t>
  </si>
  <si>
    <t>2012.05.08. 21:14:26</t>
  </si>
  <si>
    <t>2012.05.08. 21:14:56</t>
  </si>
  <si>
    <t>2012.05.08. 21:15:26</t>
  </si>
  <si>
    <t>2012.05.08. 21:15:56</t>
  </si>
  <si>
    <t>2012.05.08. 21:16:26</t>
  </si>
  <si>
    <t>2012.05.08. 21:16:56</t>
  </si>
  <si>
    <t>2012.05.08. 21:17:26</t>
  </si>
  <si>
    <t>2012.05.08. 21:17:56</t>
  </si>
  <si>
    <t>2012.05.08. 21:18:56</t>
  </si>
  <si>
    <t>2012.05.08. 21:19:26</t>
  </si>
  <si>
    <t>2012.05.08. 21:19:56</t>
  </si>
  <si>
    <t>2012.05.08. 21:20:26</t>
  </si>
  <si>
    <t>2012.05.08. 21:20:56</t>
  </si>
  <si>
    <t>2012.05.08. 21:21:26</t>
  </si>
  <si>
    <t>2012.05.08. 21:21:56</t>
  </si>
  <si>
    <t>2012.05.08. 21:22:26</t>
  </si>
  <si>
    <t>2012.05.08. 21:22:56</t>
  </si>
  <si>
    <t>2012.05.08. 21:23:26</t>
  </si>
  <si>
    <t>2012.05.08. 21:23:56</t>
  </si>
  <si>
    <t>2012.05.08. 21:24:26</t>
  </si>
  <si>
    <t>2012.05.08. 21:24:56</t>
  </si>
  <si>
    <t>2012.05.08. 21:25:26</t>
  </si>
  <si>
    <t>2012.05.08. 21:25:56</t>
  </si>
  <si>
    <t>2012.05.08. 21:26:26</t>
  </si>
  <si>
    <t>2012.05.08. 21:26:56</t>
  </si>
  <si>
    <t>2012.05.08. 21:27:26</t>
  </si>
  <si>
    <t>2012.05.08. 21:27:56</t>
  </si>
  <si>
    <t>2012.05.08. 21:28:26</t>
  </si>
  <si>
    <t>2012.05.08. 21:28:56</t>
  </si>
  <si>
    <t>2012.05.08. 21:29:26</t>
  </si>
  <si>
    <t>2012.05.08. 21:29:56</t>
  </si>
  <si>
    <t>2012.05.08. 21:30:26</t>
  </si>
  <si>
    <t>2012.05.08. 21:30:56</t>
  </si>
  <si>
    <t>2012.05.08. 21:31:26</t>
  </si>
  <si>
    <t>2012.05.08. 21:31:56</t>
  </si>
  <si>
    <t>2012.05.08. 21:32:26</t>
  </si>
  <si>
    <t>2012.05.08. 21:32:56</t>
  </si>
  <si>
    <t>Buffer 19</t>
  </si>
  <si>
    <t>2012.05.09. 1:04:48</t>
  </si>
  <si>
    <t>2012.05.09. 1:05:18</t>
  </si>
  <si>
    <t>2012.05.09. 1:05:48</t>
  </si>
  <si>
    <t>2012.05.09. 1:06:18</t>
  </si>
  <si>
    <t>2012.05.09. 1:06:48</t>
  </si>
  <si>
    <t>2012.05.09. 1:07:18</t>
  </si>
  <si>
    <t>2012.05.09. 1:07:48</t>
  </si>
  <si>
    <t>2012.05.09. 1:08:18</t>
  </si>
  <si>
    <t>2012.05.09. 1:08:48</t>
  </si>
  <si>
    <t>2012.05.09. 1:09:18</t>
  </si>
  <si>
    <t>2012.05.09. 1:09:48</t>
  </si>
  <si>
    <t>2012.05.09. 1:10:18</t>
  </si>
  <si>
    <t>2012.05.09. 1:10:48</t>
  </si>
  <si>
    <t>2012.05.09. 1:11:18</t>
  </si>
  <si>
    <t>2012.05.09. 1:11:48</t>
  </si>
  <si>
    <t>2012.05.09. 1:12:18</t>
  </si>
  <si>
    <t>2012.05.09. 1:12:48</t>
  </si>
  <si>
    <t>2012.05.09. 1:13:18</t>
  </si>
  <si>
    <t>2012.05.09. 1:13:48</t>
  </si>
  <si>
    <t>2012.05.09. 1:14:18</t>
  </si>
  <si>
    <t>2012.05.09. 1:14:48</t>
  </si>
  <si>
    <t>2012.05.09. 1:15:18</t>
  </si>
  <si>
    <t>2012.05.09. 1:15:48</t>
  </si>
  <si>
    <t>2012.05.09. 1:16:18</t>
  </si>
  <si>
    <t>2012.05.09. 1:16:48</t>
  </si>
  <si>
    <t>2012.05.09. 1:17:18</t>
  </si>
  <si>
    <t>2012.05.09. 1:17:48</t>
  </si>
  <si>
    <t>2012.05.09. 1:18:18</t>
  </si>
  <si>
    <t>2012.05.09. 1:18:48</t>
  </si>
  <si>
    <t>2012.05.09. 1:19:18</t>
  </si>
  <si>
    <t>2012.05.09. 1:19:48</t>
  </si>
  <si>
    <t>2012.05.09. 1:20:18</t>
  </si>
  <si>
    <t>2012.05.09. 1:20:48</t>
  </si>
  <si>
    <t>2012.05.09. 1:21:18</t>
  </si>
  <si>
    <t>2012.05.09. 1:21:48</t>
  </si>
  <si>
    <t>2012.05.09. 1:22:18</t>
  </si>
  <si>
    <t>2012.05.09. 1:22:48</t>
  </si>
  <si>
    <t>2012.05.09. 1:23:18</t>
  </si>
  <si>
    <t>2012.05.09. 1:23:48</t>
  </si>
  <si>
    <t>2012.05.09. 1:24:18</t>
  </si>
  <si>
    <t>2012.05.09. 1:24:48</t>
  </si>
  <si>
    <t>2012.05.09. 1:25:18</t>
  </si>
  <si>
    <t>2012.05.09. 1:25:48</t>
  </si>
  <si>
    <t>2012.05.09. 1:26:18</t>
  </si>
  <si>
    <t>2012.05.09. 1:26:48</t>
  </si>
  <si>
    <t>2012.05.09. 1:27:18</t>
  </si>
  <si>
    <t>2012.05.09. 1:27:48</t>
  </si>
  <si>
    <t>2012.05.09. 1:28:18</t>
  </si>
  <si>
    <t>2012.05.09. 1:28:48</t>
  </si>
  <si>
    <t>2012.05.09. 1:29:18</t>
  </si>
  <si>
    <t>2012.05.09. 1:29:48</t>
  </si>
  <si>
    <t>2012.05.09. 1:30:18</t>
  </si>
  <si>
    <t>2012.05.09. 1:30:48</t>
  </si>
  <si>
    <t>2012.05.09. 1:31:18</t>
  </si>
  <si>
    <t>2012.05.09. 1:31:48</t>
  </si>
  <si>
    <t>2012.05.09. 1:32:18</t>
  </si>
  <si>
    <t>2012.05.09. 1:32:48</t>
  </si>
  <si>
    <t>2012.05.09. 1:33:18</t>
  </si>
  <si>
    <t>2012.05.09. 1:33:48</t>
  </si>
  <si>
    <t>2012.05.09. 1:34:18</t>
  </si>
  <si>
    <t>2012.05.09. 1:34:48</t>
  </si>
  <si>
    <t>2012.05.09. 1:35:18</t>
  </si>
  <si>
    <t>2012.05.09. 1:35:48</t>
  </si>
  <si>
    <t>2012.05.09. 1:36:18</t>
  </si>
  <si>
    <t>2012.05.09. 1:36:48</t>
  </si>
  <si>
    <t>2012.05.09. 1:37:18</t>
  </si>
  <si>
    <t>2012.05.09. 1:37:48</t>
  </si>
  <si>
    <t>2012.05.09. 1:38:18</t>
  </si>
  <si>
    <t>2012.05.09. 1:38:48</t>
  </si>
  <si>
    <t>2012.05.09. 1:39:18</t>
  </si>
  <si>
    <t>2012.05.09. 1:39:48</t>
  </si>
  <si>
    <t>2012.05.09. 1:40:18</t>
  </si>
  <si>
    <t>2012.05.09. 1:40:48</t>
  </si>
  <si>
    <t>2012.05.09. 1:41:18</t>
  </si>
  <si>
    <t>2012.05.09. 1:41:48</t>
  </si>
  <si>
    <t>2012.05.09. 1:42:18</t>
  </si>
  <si>
    <t>2012.05.09. 1:42:48</t>
  </si>
  <si>
    <t>2012.05.09. 1:43:18</t>
  </si>
  <si>
    <t>2012.05.09. 1:43:48</t>
  </si>
  <si>
    <t>2012.05.09. 1:44:18</t>
  </si>
  <si>
    <t>2012.05.09. 1:44:48</t>
  </si>
  <si>
    <t>2012.05.09. 1:45:18</t>
  </si>
  <si>
    <t>2012.05.09. 1:45:48</t>
  </si>
  <si>
    <t>2012.05.09. 1:46:18</t>
  </si>
  <si>
    <t>2012.05.09. 1:46:48</t>
  </si>
  <si>
    <t>2012.05.09. 1:47:18</t>
  </si>
  <si>
    <t>2012.05.09. 1:47:48</t>
  </si>
  <si>
    <t>2012.05.09. 1:48:18</t>
  </si>
  <si>
    <t>2012.05.09. 1:48:48</t>
  </si>
  <si>
    <t>2012.05.09. 1:49:18</t>
  </si>
  <si>
    <t>2012.05.09. 1:49:48</t>
  </si>
  <si>
    <t>2012.05.09. 1:50:18</t>
  </si>
  <si>
    <t>2012.05.09. 1:50:48</t>
  </si>
  <si>
    <t>2012.05.09. 1:51:18</t>
  </si>
  <si>
    <t>2012.05.09. 1:51:48</t>
  </si>
  <si>
    <t>2012.05.09. 1:52:18</t>
  </si>
  <si>
    <t>2012.05.09. 1:52:48</t>
  </si>
  <si>
    <t>2012.05.09. 1:53:18</t>
  </si>
  <si>
    <t>2012.05.09. 1:53:48</t>
  </si>
  <si>
    <t>2012.05.09. 1:54:18</t>
  </si>
  <si>
    <t>2012.05.09. 1:54:48</t>
  </si>
  <si>
    <t>2012.05.09. 1:55:18</t>
  </si>
  <si>
    <t>2012.05.09. 1:55:48</t>
  </si>
  <si>
    <t>2012.05.09. 1:56:18</t>
  </si>
  <si>
    <t>2012.05.09. 1:56:48</t>
  </si>
  <si>
    <t>2012.05.09. 1:57:18</t>
  </si>
  <si>
    <t>2012.05.09. 1:57:48</t>
  </si>
  <si>
    <t>2012.05.09. 1:58:18</t>
  </si>
  <si>
    <t>2012.05.09. 1:58:48</t>
  </si>
  <si>
    <t>2012.05.09. 1:59:18</t>
  </si>
  <si>
    <t>2012.05.09. 1:59:48</t>
  </si>
  <si>
    <t>2012.05.09. 2:00:18</t>
  </si>
  <si>
    <t>2012.05.09. 2:00:48</t>
  </si>
  <si>
    <t>2012.05.09. 2:01:18</t>
  </si>
  <si>
    <t>2012.05.09. 2:01:48</t>
  </si>
  <si>
    <t>2012.05.09. 2:02:18</t>
  </si>
  <si>
    <t>2012.05.09. 2:02:48</t>
  </si>
  <si>
    <t>2012.05.09. 2:03:18</t>
  </si>
  <si>
    <t>2012.05.09. 2:03:48</t>
  </si>
  <si>
    <t>2012.05.09. 2:04:18</t>
  </si>
  <si>
    <t>Buffer 30; 31</t>
  </si>
  <si>
    <t>2012.05.10. 22:00:48</t>
  </si>
  <si>
    <t>2012.05.10. 22:01:18</t>
  </si>
  <si>
    <t>2012.05.10. 22:01:48</t>
  </si>
  <si>
    <t>2012.05.10. 22:02:18</t>
  </si>
  <si>
    <t>2012.05.10. 22:02:48</t>
  </si>
  <si>
    <t>2012.05.10. 22:03:18</t>
  </si>
  <si>
    <t>2012.05.10. 22:03:48</t>
  </si>
  <si>
    <t>2012.05.10. 22:04:18</t>
  </si>
  <si>
    <t>2012.05.10. 22:04:48</t>
  </si>
  <si>
    <t>2012.05.10. 22:05:18</t>
  </si>
  <si>
    <t>2012.05.10. 22:05:48</t>
  </si>
  <si>
    <t>2012.05.10. 22:06:18</t>
  </si>
  <si>
    <t>2012.05.10. 22:06:48</t>
  </si>
  <si>
    <t>2012.05.10. 22:07:18</t>
  </si>
  <si>
    <t>2012.05.10. 22:07:48</t>
  </si>
  <si>
    <t>2012.05.10. 22:08:18</t>
  </si>
  <si>
    <t>2012.05.10. 22:08:48</t>
  </si>
  <si>
    <t>2012.05.10. 22:09:18</t>
  </si>
  <si>
    <t>2012.05.10. 22:09:48</t>
  </si>
  <si>
    <t>2012.05.10. 22:10:18</t>
  </si>
  <si>
    <t>2012.05.10. 22:10:48</t>
  </si>
  <si>
    <t>2012.05.10. 22:11:18</t>
  </si>
  <si>
    <t>2012.05.10. 22:11:48</t>
  </si>
  <si>
    <t>2012.05.10. 22:12:18</t>
  </si>
  <si>
    <t>2012.05.10. 22:12:48</t>
  </si>
  <si>
    <t>2012.05.10. 22:13:18</t>
  </si>
  <si>
    <t>2012.05.10. 22:13:48</t>
  </si>
  <si>
    <t>2012.05.10. 22:14:18</t>
  </si>
  <si>
    <t>2012.05.10. 22:14:48</t>
  </si>
  <si>
    <t>2012.05.10. 22:15:18</t>
  </si>
  <si>
    <t>2012.05.10. 22:15:48</t>
  </si>
  <si>
    <t>2012.05.10. 22:16:18</t>
  </si>
  <si>
    <t>2012.05.10. 22:16:48</t>
  </si>
  <si>
    <t>2012.05.10. 22:17:18</t>
  </si>
  <si>
    <t>2012.05.10. 22:17:48</t>
  </si>
  <si>
    <t>2012.05.10. 22:18:18</t>
  </si>
  <si>
    <t>2012.05.10. 22:18:48</t>
  </si>
  <si>
    <t>2012.05.10. 22:19:18</t>
  </si>
  <si>
    <t>2012.05.10. 22:19:48</t>
  </si>
  <si>
    <t>2012.05.10. 22:20:18</t>
  </si>
  <si>
    <t>2012.05.10. 22:20:48</t>
  </si>
  <si>
    <t>2012.05.10. 22:21:18</t>
  </si>
  <si>
    <t>2012.05.10. 22:21:48</t>
  </si>
  <si>
    <t>2012.05.10. 22:22:18</t>
  </si>
  <si>
    <t>2012.05.10. 22:22:48</t>
  </si>
  <si>
    <t>2012.05.10. 22:23:18</t>
  </si>
  <si>
    <t>2012.05.10. 22:23:48</t>
  </si>
  <si>
    <t>2012.05.10. 22:24:18</t>
  </si>
  <si>
    <t>2012.05.10. 22:24:48</t>
  </si>
  <si>
    <t>2012.05.10. 22:25:18</t>
  </si>
  <si>
    <t>2012.05.10. 22:25:48</t>
  </si>
  <si>
    <t>2012.05.10. 22:26:18</t>
  </si>
  <si>
    <t>2012.05.10. 22:26:48</t>
  </si>
  <si>
    <t>2012.05.10. 22:27:18</t>
  </si>
  <si>
    <t>2012.05.10. 22:27:48</t>
  </si>
  <si>
    <t>2012.05.10. 22:28:18</t>
  </si>
  <si>
    <t>2012.05.10. 22:28:48</t>
  </si>
  <si>
    <t>2012.05.10. 22:29:18</t>
  </si>
  <si>
    <t>2012.05.10. 22:29:48</t>
  </si>
  <si>
    <t>2012.05.10. 22:30:18</t>
  </si>
  <si>
    <t>2012.05.10. 22:34:22</t>
  </si>
  <si>
    <t>2012.05.10. 22:34:52</t>
  </si>
  <si>
    <t>2012.05.10. 22:35:22</t>
  </si>
  <si>
    <t>2012.05.10. 22:35:52</t>
  </si>
  <si>
    <t>2012.05.10. 22:36:22</t>
  </si>
  <si>
    <t>2012.05.10. 22:36:52</t>
  </si>
  <si>
    <t>2012.05.10. 22:37:22</t>
  </si>
  <si>
    <t>2012.05.10. 22:37:52</t>
  </si>
  <si>
    <t>2012.05.10. 22:38:22</t>
  </si>
  <si>
    <t>2012.05.10. 22:38:52</t>
  </si>
  <si>
    <t>2012.05.10. 22:39:22</t>
  </si>
  <si>
    <t>2012.05.10. 22:39:52</t>
  </si>
  <si>
    <t>2012.05.10. 22:40:22</t>
  </si>
  <si>
    <t>2012.05.10. 22:40:52</t>
  </si>
  <si>
    <t>2012.05.10. 22:41:22</t>
  </si>
  <si>
    <t>2012.05.10. 22:41:52</t>
  </si>
  <si>
    <t>2012.05.10. 22:42:22</t>
  </si>
  <si>
    <t>2012.05.10. 22:42:52</t>
  </si>
  <si>
    <t>2012.05.10. 22:43:22</t>
  </si>
  <si>
    <t>2012.05.10. 22:43:52</t>
  </si>
  <si>
    <t>2012.05.10. 22:44:22</t>
  </si>
  <si>
    <t>2012.05.10. 22:44:52</t>
  </si>
  <si>
    <t>2012.05.10. 22:45:22</t>
  </si>
  <si>
    <t>2012.05.10. 22:45:52</t>
  </si>
  <si>
    <t>2012.05.10. 22:46:22</t>
  </si>
  <si>
    <t>2012.05.10. 22:46:52</t>
  </si>
  <si>
    <t>2012.05.10. 22:47:22</t>
  </si>
  <si>
    <t>2012.05.10. 22:47:52</t>
  </si>
  <si>
    <t>2012.05.10. 22:48:22</t>
  </si>
  <si>
    <t>2012.05.10. 22:48:52</t>
  </si>
  <si>
    <t>2012.05.10. 22:49:22</t>
  </si>
  <si>
    <t>2012.05.10. 22:49:52</t>
  </si>
  <si>
    <t>2012.05.10. 22:50:22</t>
  </si>
  <si>
    <t>2012.05.10. 22:50:52</t>
  </si>
  <si>
    <t>2012.05.10. 22:51:22</t>
  </si>
  <si>
    <t>2012.05.10. 22:51:52</t>
  </si>
  <si>
    <t>2012.05.10. 22:52:22</t>
  </si>
  <si>
    <t>2012.05.10. 22:52:52</t>
  </si>
  <si>
    <t>2012.05.10. 22:53:22</t>
  </si>
  <si>
    <t>2012.05.10. 22:53:52</t>
  </si>
  <si>
    <t>2012.05.10. 22:54:22</t>
  </si>
  <si>
    <t>2012.05.10. 22:54:52</t>
  </si>
  <si>
    <t>2012.05.10. 22:55:22</t>
  </si>
  <si>
    <t>2012.05.10. 22:55:52</t>
  </si>
  <si>
    <t>2012.05.10. 22:56:22</t>
  </si>
  <si>
    <t>2012.05.10. 22:56:52</t>
  </si>
  <si>
    <t>2012.05.10. 22:57:22</t>
  </si>
  <si>
    <t>2012.05.10. 22:57:52</t>
  </si>
  <si>
    <t>2012.05.10. 22:58:22</t>
  </si>
  <si>
    <t>2012.05.10. 22:58:52</t>
  </si>
  <si>
    <t>2012.05.10. 22:59:22</t>
  </si>
  <si>
    <t>2012.05.10. 22:59:52</t>
  </si>
  <si>
    <t>2012.05.10. 23:00:22</t>
  </si>
  <si>
    <t>2012.05.10. 23:00:52</t>
  </si>
  <si>
    <t>A rezgésmérő adatgyűjtési problémák miatt 22:30 és 22:33 között nem gyűjtőtte a rezgés adatokat !!!</t>
  </si>
  <si>
    <t>Buffer 23</t>
  </si>
  <si>
    <t>2012.05.10. 10:17:24</t>
  </si>
  <si>
    <t>2012.05.10. 10:17:54</t>
  </si>
  <si>
    <t>2012.05.10. 10:18:24</t>
  </si>
  <si>
    <t>2012.05.10. 10:18:54</t>
  </si>
  <si>
    <t>2012.05.10. 10:19:24</t>
  </si>
  <si>
    <t>2012.05.10. 10:19:54</t>
  </si>
  <si>
    <t>2012.05.10. 10:20:24</t>
  </si>
  <si>
    <t>2012.05.10. 10:20:54</t>
  </si>
  <si>
    <t>2012.05.10. 10:21:24</t>
  </si>
  <si>
    <t>2012.05.10. 10:21:54</t>
  </si>
  <si>
    <t>2012.05.10. 10:22:24</t>
  </si>
  <si>
    <t>2012.05.10. 10:22:54</t>
  </si>
  <si>
    <t>2012.05.10. 10:23:24</t>
  </si>
  <si>
    <t>2012.05.10. 10:23:54</t>
  </si>
  <si>
    <t>2012.05.10. 10:24:24</t>
  </si>
  <si>
    <t>2012.05.10. 10:24:54</t>
  </si>
  <si>
    <t>2012.05.10. 10:25:24</t>
  </si>
  <si>
    <t>2012.05.10. 10:25:54</t>
  </si>
  <si>
    <t>2012.05.10. 10:26:24</t>
  </si>
  <si>
    <t>2012.05.10. 10:26:54</t>
  </si>
  <si>
    <t>2012.05.10. 10:27:24</t>
  </si>
  <si>
    <t>2012.05.10. 10:27:54</t>
  </si>
  <si>
    <t>2012.05.10. 10:28:24</t>
  </si>
  <si>
    <t>2012.05.10. 10:28:54</t>
  </si>
  <si>
    <t>2012.05.10. 10:29:24</t>
  </si>
  <si>
    <t>2012.05.10. 10:29:54</t>
  </si>
  <si>
    <t>2012.05.10. 10:30:24</t>
  </si>
  <si>
    <t>2012.05.10. 10:30:54</t>
  </si>
  <si>
    <t>2012.05.10. 10:31:24</t>
  </si>
  <si>
    <t>2012.05.10. 10:31:54</t>
  </si>
  <si>
    <t>2012.05.10. 10:32:24</t>
  </si>
  <si>
    <t>2012.05.10. 10:32:54</t>
  </si>
  <si>
    <t>2012.05.10. 10:33:24</t>
  </si>
  <si>
    <t>2012.05.10. 10:33:54</t>
  </si>
  <si>
    <t>2012.05.10. 10:34:24</t>
  </si>
  <si>
    <t>2012.05.10. 10:34:54</t>
  </si>
  <si>
    <t>2012.05.10. 10:35:24</t>
  </si>
  <si>
    <t>2012.05.10. 10:35:54</t>
  </si>
  <si>
    <t>2012.05.10. 10:36:24</t>
  </si>
  <si>
    <t>2012.05.10. 10:36:54</t>
  </si>
  <si>
    <t>2012.05.10. 10:37:24</t>
  </si>
  <si>
    <t>2012.05.10. 10:37:54</t>
  </si>
  <si>
    <t>2012.05.10. 10:38:24</t>
  </si>
  <si>
    <t>2012.05.10. 10:38:54</t>
  </si>
  <si>
    <t>2012.05.10. 10:39:24</t>
  </si>
  <si>
    <t>2012.05.10. 10:39:54</t>
  </si>
  <si>
    <t>2012.05.10. 10:40:24</t>
  </si>
  <si>
    <t>2012.05.10. 10:40:54</t>
  </si>
  <si>
    <t>2012.05.10. 10:41:24</t>
  </si>
  <si>
    <t>2012.05.10. 10:41:54</t>
  </si>
  <si>
    <t>2012.05.10. 10:42:24</t>
  </si>
  <si>
    <t>2012.05.10. 10:42:54</t>
  </si>
  <si>
    <t>2012.05.10. 10:43:24</t>
  </si>
  <si>
    <t>2012.05.10. 10:43:54</t>
  </si>
  <si>
    <t>2012.05.10. 10:44:24</t>
  </si>
  <si>
    <t>2012.05.10. 10:44:54</t>
  </si>
  <si>
    <t>2012.05.10. 10:45:24</t>
  </si>
  <si>
    <t>2012.05.10. 10:45:54</t>
  </si>
  <si>
    <t>2012.05.10. 10:46:24</t>
  </si>
  <si>
    <t>2012.05.10. 10:46:54</t>
  </si>
  <si>
    <t>2012.05.10. 10:47:24</t>
  </si>
  <si>
    <t>2012.05.10. 10:47:54</t>
  </si>
  <si>
    <t>2012.05.10. 10:48:24</t>
  </si>
  <si>
    <t>2012.05.10. 10:48:54</t>
  </si>
  <si>
    <t>2012.05.10. 10:49:24</t>
  </si>
  <si>
    <t>2012.05.10. 10:49:54</t>
  </si>
  <si>
    <t>2012.05.10. 10:50:24</t>
  </si>
  <si>
    <t>2012.05.10. 10:50:54</t>
  </si>
  <si>
    <t>2012.05.10. 10:51:24</t>
  </si>
  <si>
    <t>2012.05.10. 10:51:54</t>
  </si>
  <si>
    <t>2012.05.10. 10:52:24</t>
  </si>
  <si>
    <t>2012.05.10. 10:52:54</t>
  </si>
  <si>
    <t>2012.05.10. 10:53:24</t>
  </si>
  <si>
    <t>2012.05.10. 10:53:54</t>
  </si>
  <si>
    <t>2012.05.10. 10:54:24</t>
  </si>
  <si>
    <t>2012.05.10. 10:54:54</t>
  </si>
  <si>
    <t>2012.05.10. 10:55:24</t>
  </si>
  <si>
    <t>2012.05.10. 10:55:54</t>
  </si>
  <si>
    <t>2012.05.10. 10:56:24</t>
  </si>
  <si>
    <t>2012.05.10. 10:56:54</t>
  </si>
  <si>
    <t>2012.05.10. 10:57:24</t>
  </si>
  <si>
    <t>2012.05.10. 10:57:54</t>
  </si>
  <si>
    <t>2012.05.10. 10:58:24</t>
  </si>
  <si>
    <t>2012.05.10. 10:58:54</t>
  </si>
  <si>
    <t>2012.05.10. 10:59:24</t>
  </si>
  <si>
    <t>2012.05.10. 10:59:54</t>
  </si>
  <si>
    <t>2012.05.10. 11:00:24</t>
  </si>
  <si>
    <t>2012.05.10. 11:00:54</t>
  </si>
  <si>
    <t>2012.05.10. 11:01:24</t>
  </si>
  <si>
    <t>2012.05.10. 11:01:54</t>
  </si>
  <si>
    <t>2012.05.10. 11:02:24</t>
  </si>
  <si>
    <t>2012.05.10. 11:02:54</t>
  </si>
  <si>
    <t>2012.05.10. 11:03:24</t>
  </si>
  <si>
    <t>2012.05.10. 11:03:54</t>
  </si>
  <si>
    <t>2012.05.10. 11:04:24</t>
  </si>
  <si>
    <t>2012.05.10. 11:04:54</t>
  </si>
  <si>
    <t>2012.05.10. 11:05:24</t>
  </si>
  <si>
    <t>2012.05.10. 11:05:54</t>
  </si>
  <si>
    <t>2012.05.10. 11:06:24</t>
  </si>
  <si>
    <t>2012.05.10. 11:06:54</t>
  </si>
  <si>
    <t>2012.05.10. 11:07:24</t>
  </si>
  <si>
    <t>2012.05.10. 11:07:54</t>
  </si>
  <si>
    <t>2012.05.10. 11:08:24</t>
  </si>
  <si>
    <t>2012.05.10. 11:08:54</t>
  </si>
  <si>
    <t>2012.05.10. 11:09:24</t>
  </si>
  <si>
    <t>2012.05.10. 11:09:54</t>
  </si>
  <si>
    <t>2012.05.10. 11:10:24</t>
  </si>
  <si>
    <t>2012.05.10. 11:10:54</t>
  </si>
  <si>
    <t>2012.05.10. 11:11:24</t>
  </si>
  <si>
    <t>2012.05.10. 11:11:54</t>
  </si>
  <si>
    <t>2012.05.10. 11:12:24</t>
  </si>
  <si>
    <t>2012.05.10. 11:12:54</t>
  </si>
  <si>
    <t>2012.05.10. 11:13:24</t>
  </si>
  <si>
    <t>2012.05.10. 11:13:54</t>
  </si>
  <si>
    <t>2012.05.10. 11:14:24</t>
  </si>
  <si>
    <t>2012.05.10. 11:14:54</t>
  </si>
  <si>
    <t>2012.05.10. 11:15:24</t>
  </si>
  <si>
    <t>2012.05.10. 11:15:54</t>
  </si>
  <si>
    <t>2012.05.10. 11:16:24</t>
  </si>
  <si>
    <t>2012.05.10. 11:16:54</t>
  </si>
  <si>
    <t>2012.05.10. 11:17:24</t>
  </si>
  <si>
    <t>2012.05.10. 11:17:54</t>
  </si>
  <si>
    <t>2012.05.10. 11:18:24</t>
  </si>
  <si>
    <t>2012.05.10. 11:18:54</t>
  </si>
  <si>
    <t>2012.05.10. 11:19:24</t>
  </si>
  <si>
    <t>2012.05.10. 11:19:54</t>
  </si>
  <si>
    <t>2012.05.10. 11:20:24</t>
  </si>
  <si>
    <t>2012.05.10. 11:20:54</t>
  </si>
  <si>
    <t>2012.05.10. 11:21:24</t>
  </si>
  <si>
    <t>2012.05.10. 11:21:54</t>
  </si>
  <si>
    <t>2012.05.10. 11:22:24</t>
  </si>
  <si>
    <t>2012.05.10. 11:22:54</t>
  </si>
  <si>
    <t>2012.05.10. 11:23:24</t>
  </si>
  <si>
    <t>2012.05.10. 11:23:54</t>
  </si>
  <si>
    <t>2012.05.10. 11:24:24</t>
  </si>
  <si>
    <t>2012.05.10. 11:24:54</t>
  </si>
  <si>
    <t>2012.05.10. 11:25:24</t>
  </si>
  <si>
    <t>2012.05.10. 11:25:54</t>
  </si>
  <si>
    <t>2012.05.10. 11:26:24</t>
  </si>
  <si>
    <t>2012.05.10. 11:26:54</t>
  </si>
  <si>
    <t>2012.05.10. 11:27:24</t>
  </si>
  <si>
    <t>2012.05.10. 11:27:54</t>
  </si>
  <si>
    <t>2012.05.10. 11:28:24</t>
  </si>
  <si>
    <t>2012.05.10. 11:28:54</t>
  </si>
  <si>
    <t>2012.05.10. 11:29:24</t>
  </si>
  <si>
    <t>2012.05.10. 11:29:54</t>
  </si>
  <si>
    <t>2012.05.10. 11:30:24</t>
  </si>
  <si>
    <t>2012.05.10. 11:30:54</t>
  </si>
  <si>
    <t>2012.05.10. 11:31:24</t>
  </si>
  <si>
    <t>2012.05.10. 11:31:54</t>
  </si>
  <si>
    <t>2012.05.10. 11:32:24</t>
  </si>
  <si>
    <t>2012.05.10. 11:32:54</t>
  </si>
  <si>
    <t>2012.05.10. 11:33:24</t>
  </si>
  <si>
    <t>2012.05.10. 11:33:54</t>
  </si>
  <si>
    <t>2012.05.10. 11:34:24</t>
  </si>
  <si>
    <t>2012.05.10. 11:34:54</t>
  </si>
  <si>
    <t>2012.05.10. 11:35:24</t>
  </si>
  <si>
    <t>2012.05.10. 11:35:54</t>
  </si>
  <si>
    <t>2012.05.10. 11:36:24</t>
  </si>
  <si>
    <t>2012.05.10. 11:36:54</t>
  </si>
  <si>
    <t>2012.05.10. 11:37:24</t>
  </si>
  <si>
    <t>2012.05.10. 11:37:54</t>
  </si>
  <si>
    <t>2012.05.10. 11:38:24</t>
  </si>
  <si>
    <t>2012.05.10. 11:38:54</t>
  </si>
  <si>
    <t>2012.05.10. 11:39:24</t>
  </si>
  <si>
    <t>2012.05.10. 11:39:54</t>
  </si>
  <si>
    <t>2012.05.10. 11:40:24</t>
  </si>
  <si>
    <t>2012.05.10. 11:40:54</t>
  </si>
  <si>
    <t>2012.05.10. 11:41:24</t>
  </si>
  <si>
    <t>2012.05.10. 11:41:54</t>
  </si>
  <si>
    <t>2012.05.10. 11:42:24</t>
  </si>
  <si>
    <t>2012.05.10. 11:42:54</t>
  </si>
  <si>
    <t>2012.05.10. 11:43:24</t>
  </si>
  <si>
    <t>2012.05.10. 11:43:54</t>
  </si>
  <si>
    <t>2012.05.10. 11:44:24</t>
  </si>
  <si>
    <t>2012.05.10. 11:44:54</t>
  </si>
  <si>
    <t>2012.05.10. 11:45:24</t>
  </si>
  <si>
    <t>2012.05.10. 11:45:54</t>
  </si>
  <si>
    <t>2012.05.10. 11:46:24</t>
  </si>
  <si>
    <t>2012.05.10. 11:46:54</t>
  </si>
  <si>
    <t>2012.05.10. 11:47:24</t>
  </si>
  <si>
    <t>2012.05.10. 11:47:54</t>
  </si>
  <si>
    <t>2012.05.10. 11:48:24</t>
  </si>
  <si>
    <t>2012.05.10. 11:48:54</t>
  </si>
  <si>
    <t>2012.05.10. 11:49:24</t>
  </si>
  <si>
    <t>2012.05.10. 11:49:54</t>
  </si>
  <si>
    <t>2012.05.10. 11:50:24</t>
  </si>
  <si>
    <t>2012.05.10. 11:50:54</t>
  </si>
  <si>
    <t>2012.05.10. 11:51:24</t>
  </si>
  <si>
    <t>2012.05.10. 11:51:54</t>
  </si>
  <si>
    <t>2012.05.10. 11:52:24</t>
  </si>
  <si>
    <t>2012.05.10. 11:52:54</t>
  </si>
  <si>
    <t>2012.05.10. 11:53:24</t>
  </si>
  <si>
    <t>2012.05.10. 11:53:54</t>
  </si>
  <si>
    <t>2012.05.10. 11:54:24</t>
  </si>
  <si>
    <t>2012.05.10. 11:54:54</t>
  </si>
  <si>
    <t>2012.05.10. 11:55:24</t>
  </si>
  <si>
    <t>2012.05.10. 11:55:54</t>
  </si>
  <si>
    <t>2012.05.10. 11:56:24</t>
  </si>
  <si>
    <t>2012.05.10. 11:56:54</t>
  </si>
  <si>
    <t>2012.05.10. 11:57:24</t>
  </si>
  <si>
    <t>2012.05.10. 11:57:54</t>
  </si>
  <si>
    <t>2012.05.10. 11:58:24</t>
  </si>
  <si>
    <t>2012.05.10. 11:58:54</t>
  </si>
  <si>
    <t>2012.05.10. 11:59:24</t>
  </si>
  <si>
    <t>2012.05.10. 11:59:54</t>
  </si>
  <si>
    <t>2012.05.10. 12:00:24</t>
  </si>
  <si>
    <t>2012.05.10. 12:00:54</t>
  </si>
  <si>
    <t>2012.05.10. 12:01:24</t>
  </si>
  <si>
    <t>2012.05.10. 12:01:54</t>
  </si>
  <si>
    <t>2012.05.10. 12:02:24</t>
  </si>
  <si>
    <t>2012.05.10. 12:02:54</t>
  </si>
  <si>
    <t>2012.05.10. 12:03:24</t>
  </si>
  <si>
    <t>2012.05.10. 12:03:54</t>
  </si>
  <si>
    <t>2012.05.10. 12:04:24</t>
  </si>
  <si>
    <t>2012.05.10. 12:04:54</t>
  </si>
  <si>
    <t>2012.05.10. 12:05:24</t>
  </si>
  <si>
    <t>2012.05.10. 12:05:54</t>
  </si>
  <si>
    <t>2012.05.10. 12:06:24</t>
  </si>
  <si>
    <t>2012.05.10. 12:06:54</t>
  </si>
  <si>
    <t>2012.05.10. 12:07:24</t>
  </si>
  <si>
    <t>2012.05.10. 12:07:54</t>
  </si>
  <si>
    <t>2012.05.10. 12:08:24</t>
  </si>
  <si>
    <t>2012.05.10. 12:08:54</t>
  </si>
  <si>
    <t>2012.05.10. 12:09:24</t>
  </si>
  <si>
    <t>2012.05.10. 12:09:54</t>
  </si>
  <si>
    <t>2012.05.10. 12:10:24</t>
  </si>
  <si>
    <t>2012.05.10. 12:10:54</t>
  </si>
  <si>
    <t>2012.05.10. 12:11:24</t>
  </si>
  <si>
    <t>2012.05.10. 12:11:54</t>
  </si>
  <si>
    <t>2012.05.10. 12:12:24</t>
  </si>
  <si>
    <t>2012.05.10. 12:12:54</t>
  </si>
  <si>
    <t>2012.05.10. 12:13:24</t>
  </si>
  <si>
    <t>2012.05.10. 12:13:54</t>
  </si>
  <si>
    <t>2012.05.10. 12:14:24</t>
  </si>
  <si>
    <t>2012.05.10. 12:14:54</t>
  </si>
  <si>
    <t>2012.05.10. 12:15:24</t>
  </si>
  <si>
    <t>2012.05.10. 12:15:54</t>
  </si>
  <si>
    <t>2012.05.10. 12:16:24</t>
  </si>
  <si>
    <t>2012.05.10. 12:16:54</t>
  </si>
  <si>
    <t>2012.05.10. 12:17:24</t>
  </si>
  <si>
    <t>2012.05.10. 12:17:54</t>
  </si>
  <si>
    <t>2012.05.10. 12:18:24</t>
  </si>
  <si>
    <t>2012.05.10. 12:18:54</t>
  </si>
  <si>
    <t>2012.05.10. 12:19:24</t>
  </si>
  <si>
    <t>2012.05.10. 12:19:54</t>
  </si>
  <si>
    <t>2012.05.10. 12:20:24</t>
  </si>
  <si>
    <t>2012.05.10. 12:20:54</t>
  </si>
  <si>
    <t>2012.05.10. 12:21:24</t>
  </si>
  <si>
    <t>2012.05.10. 12:21:54</t>
  </si>
  <si>
    <t>2012.05.10. 12:22:24</t>
  </si>
  <si>
    <t>2012.05.10. 12:22:54</t>
  </si>
  <si>
    <t>2012.05.10. 12:23:24</t>
  </si>
  <si>
    <t>2012.05.10. 12:23:54</t>
  </si>
  <si>
    <t>2012.05.10. 12:24:24</t>
  </si>
  <si>
    <t>2012.05.10. 12:24:54</t>
  </si>
  <si>
    <t>2012.05.10. 12:25:24</t>
  </si>
  <si>
    <t>2012.05.10. 12:25:54</t>
  </si>
  <si>
    <t>2012.05.10. 12:26:24</t>
  </si>
  <si>
    <t>2012.05.10. 12:26:54</t>
  </si>
  <si>
    <t>2012.05.10. 12:27:24</t>
  </si>
  <si>
    <t>2012.05.10. 12:27:54</t>
  </si>
  <si>
    <t>2012.05.10. 12:28:24</t>
  </si>
  <si>
    <t>2012.05.10. 12:28:54</t>
  </si>
  <si>
    <t>2012.05.10. 12:29:24</t>
  </si>
  <si>
    <t>2012.05.10. 12:29:54</t>
  </si>
  <si>
    <t>2012.05.10. 12:30:24</t>
  </si>
  <si>
    <t>2012.05.10. 12:30:54</t>
  </si>
  <si>
    <t>2012.05.10. 12:31:24</t>
  </si>
  <si>
    <t>2012.05.10. 12:31:54</t>
  </si>
  <si>
    <t>2012.05.10. 12:32:24</t>
  </si>
  <si>
    <t>2012.05.10. 12:32:54</t>
  </si>
  <si>
    <t>2012.05.10. 12:33:24</t>
  </si>
  <si>
    <t>2012.05.10. 12:33:54</t>
  </si>
  <si>
    <t>2012.05.10. 12:34:24</t>
  </si>
  <si>
    <t>2012.05.10. 12:34:54</t>
  </si>
  <si>
    <t>2012.05.10. 12:35:24</t>
  </si>
  <si>
    <t>2012.05.10. 12:35:54</t>
  </si>
  <si>
    <t>2012.05.10. 12:36:24</t>
  </si>
  <si>
    <t>2012.05.10. 12:36:54</t>
  </si>
  <si>
    <t>2012.05.10. 12:37:24</t>
  </si>
  <si>
    <t>2012.05.10. 12:37:54</t>
  </si>
  <si>
    <t>2012.05.10. 12:38:24</t>
  </si>
  <si>
    <t>2012.05.10. 12:38:54</t>
  </si>
  <si>
    <t>2012.05.10. 12:39:24</t>
  </si>
  <si>
    <t>2012.05.10. 12:39:54</t>
  </si>
  <si>
    <t>2012.05.10. 12:40:24</t>
  </si>
  <si>
    <t>2012.05.10. 12:40:54</t>
  </si>
  <si>
    <t>2012.05.10. 12:41:24</t>
  </si>
  <si>
    <t>2012.05.10. 12:41:54</t>
  </si>
  <si>
    <t>2012.05.10. 12:42:24</t>
  </si>
  <si>
    <t>2012.05.10. 12:42:54</t>
  </si>
  <si>
    <t>2012.05.10. 12:43:24</t>
  </si>
  <si>
    <t>2012.05.10. 12:43:54</t>
  </si>
  <si>
    <t>2012.05.10. 12:44:24</t>
  </si>
  <si>
    <t>2012.05.10. 12:44:54</t>
  </si>
  <si>
    <t>2012.05.10. 12:45:24</t>
  </si>
  <si>
    <t>2012.05.10. 12:45:54</t>
  </si>
  <si>
    <t>2012.05.10. 12:46:24</t>
  </si>
  <si>
    <t>2012.05.10. 12:46:54</t>
  </si>
  <si>
    <t>2012.05.10. 12:47:24</t>
  </si>
  <si>
    <t>2012.05.10. 12:47:54</t>
  </si>
  <si>
    <t>2012.05.10. 12:48:24</t>
  </si>
  <si>
    <t>2012.05.10. 12:48:54</t>
  </si>
  <si>
    <t>2012.05.10. 12:49:24</t>
  </si>
  <si>
    <t>2012.05.10. 12:49:54</t>
  </si>
  <si>
    <t>2012.05.10. 12:50:24</t>
  </si>
  <si>
    <t>2012.05.10. 12:50:54</t>
  </si>
  <si>
    <t>2012.05.10. 12:51:24</t>
  </si>
  <si>
    <t>2012.05.10. 12:51:54</t>
  </si>
  <si>
    <t>2012.05.10. 12:52:24</t>
  </si>
  <si>
    <t>2012.05.10. 12:52:54</t>
  </si>
  <si>
    <t>2012.05.10. 12:53:24</t>
  </si>
  <si>
    <t>2012.05.10. 12:53:54</t>
  </si>
  <si>
    <t>2012.05.10. 12:54:24</t>
  </si>
  <si>
    <t>2012.05.10. 12:54:54</t>
  </si>
  <si>
    <t>2012.05.10. 12:55:24</t>
  </si>
  <si>
    <t>2012.05.10. 12:55:54</t>
  </si>
  <si>
    <t>2012.05.10. 12:56:24</t>
  </si>
  <si>
    <t>2012.05.10. 12:56:54</t>
  </si>
  <si>
    <t>2012.05.10. 12:57:24</t>
  </si>
  <si>
    <t>2012.05.10. 12:57:54</t>
  </si>
  <si>
    <t>2012.05.10. 12:58:24</t>
  </si>
  <si>
    <t>2012.05.10. 12:58:54</t>
  </si>
  <si>
    <t>2012.05.10. 12:59:24</t>
  </si>
  <si>
    <t>2012.05.10. 12:59:54</t>
  </si>
  <si>
    <t>2012.05.10. 13:00:24</t>
  </si>
  <si>
    <t>2012.05.10. 13:00:54</t>
  </si>
  <si>
    <t>2012.05.10. 13:01:24</t>
  </si>
  <si>
    <t>2012.05.10. 13:01:54</t>
  </si>
  <si>
    <t>2012.05.10. 13:02:24</t>
  </si>
  <si>
    <t>2012.05.10. 13:02:54</t>
  </si>
  <si>
    <t>2012.05.10. 13:03:24</t>
  </si>
  <si>
    <t>2012.05.10. 13:03:54</t>
  </si>
  <si>
    <t>2012.05.10. 13:04:24</t>
  </si>
  <si>
    <t>2012.05.10. 13:04:54</t>
  </si>
  <si>
    <t>2012.05.10. 13:05:24</t>
  </si>
  <si>
    <t>2012.05.10. 13:05:54</t>
  </si>
  <si>
    <t>2012.05.10. 13:06:24</t>
  </si>
  <si>
    <t>2012.05.10. 13:06:54</t>
  </si>
  <si>
    <t>2012.05.10. 13:07:24</t>
  </si>
  <si>
    <t>2012.05.10. 13:07:54</t>
  </si>
  <si>
    <t>2012.05.10. 13:08:24</t>
  </si>
  <si>
    <t>2012.05.10. 13:08:54</t>
  </si>
  <si>
    <t>2012.05.10. 13:09:24</t>
  </si>
  <si>
    <t>2012.05.10. 13:09:54</t>
  </si>
  <si>
    <t>2012.05.10. 13:10:24</t>
  </si>
  <si>
    <t>2012.05.10. 13:10:54</t>
  </si>
  <si>
    <t>2012.05.10. 13:11:24</t>
  </si>
  <si>
    <t>2012.05.10. 13:11:54</t>
  </si>
  <si>
    <t>2012.05.10. 13:12:24</t>
  </si>
  <si>
    <t>2012.05.10. 13:12:54</t>
  </si>
  <si>
    <t>2012.05.10. 13:13:24</t>
  </si>
  <si>
    <t>2012.05.10. 13:13:54</t>
  </si>
  <si>
    <t>2012.05.10. 13:14:24</t>
  </si>
  <si>
    <t>2012.05.10. 13:14:54</t>
  </si>
  <si>
    <t>2012.05.10. 13:15:24</t>
  </si>
  <si>
    <t>2012.05.10. 13:15:54</t>
  </si>
  <si>
    <t>2012.05.10. 13:16:24</t>
  </si>
  <si>
    <t>2012.05.10. 13:16:54</t>
  </si>
  <si>
    <t>2012.05.10. 13:17:24</t>
  </si>
  <si>
    <t>2012.05.10. 13:17:54</t>
  </si>
  <si>
    <t>2012.05.10. 13:18:24</t>
  </si>
  <si>
    <t>2012.05.10. 13:18:54</t>
  </si>
  <si>
    <t>2012.05.10. 13:19:24</t>
  </si>
  <si>
    <t>2012.05.10. 13:19:54</t>
  </si>
  <si>
    <t>2012.05.10. 13:20:24</t>
  </si>
  <si>
    <t>2012.05.10. 13:20:54</t>
  </si>
  <si>
    <t>2012.05.10. 13:21:24</t>
  </si>
  <si>
    <t>2012.05.10. 13:21:54</t>
  </si>
  <si>
    <t>2012.05.10. 13:22:24</t>
  </si>
  <si>
    <t>2012.05.10. 13:22:54</t>
  </si>
  <si>
    <t>2012.05.10. 13:23:24</t>
  </si>
  <si>
    <t>2012.05.10. 13:23:54</t>
  </si>
  <si>
    <t>2012.05.10. 13:24:24</t>
  </si>
  <si>
    <t>2012.05.10. 13:24:54</t>
  </si>
  <si>
    <t>2012.05.10. 13:25:24</t>
  </si>
  <si>
    <t>2012.05.10. 13:25:54</t>
  </si>
  <si>
    <t>2012.05.10. 13:26:24</t>
  </si>
  <si>
    <t>2012.05.10. 13:26:54</t>
  </si>
  <si>
    <t>2012.05.10. 13:27:24</t>
  </si>
  <si>
    <t>2012.05.10. 13:27:54</t>
  </si>
  <si>
    <t>2012.05.10. 13:28:24</t>
  </si>
  <si>
    <t>2012.05.10. 13:28:54</t>
  </si>
  <si>
    <t>2012.05.10. 13:29:24</t>
  </si>
  <si>
    <t>2012.05.10. 13:29:54</t>
  </si>
  <si>
    <t>2012.05.10. 13:30:24</t>
  </si>
  <si>
    <t>2012.05.10. 13:30:54</t>
  </si>
  <si>
    <t>2012.05.10. 13:31:24</t>
  </si>
  <si>
    <t>2012.05.10. 13:31:54</t>
  </si>
  <si>
    <t>2012.05.10. 13:32:24</t>
  </si>
  <si>
    <t>2012.05.10. 13:32:54</t>
  </si>
  <si>
    <t>2012.05.10. 13:33:24</t>
  </si>
  <si>
    <t>2012.05.10. 13:33:54</t>
  </si>
  <si>
    <t>2012.05.10. 13:34:24</t>
  </si>
  <si>
    <t>2012.05.10. 13:34:54</t>
  </si>
  <si>
    <t>2012.05.10. 13:35:24</t>
  </si>
  <si>
    <t>2012.05.10. 13:35:54</t>
  </si>
  <si>
    <t>2012.05.10. 13:36:24</t>
  </si>
  <si>
    <t>2012.05.10. 13:36:54</t>
  </si>
  <si>
    <t>2012.05.10. 13:37:24</t>
  </si>
  <si>
    <t>2012.05.10. 13:37:54</t>
  </si>
  <si>
    <t>2012.05.10. 13:38:24</t>
  </si>
  <si>
    <t>2012.05.10. 13:38:54</t>
  </si>
  <si>
    <t>2012.05.10. 13:39:24</t>
  </si>
  <si>
    <t>2012.05.10. 13:39:54</t>
  </si>
  <si>
    <t>2012.05.10. 13:40:24</t>
  </si>
  <si>
    <t>2012.05.10. 13:40:54</t>
  </si>
  <si>
    <t>2012.05.10. 13:41:24</t>
  </si>
  <si>
    <t>2012.05.10. 13:41:54</t>
  </si>
  <si>
    <t>2012.05.10. 13:42:24</t>
  </si>
  <si>
    <t>2012.05.10. 13:42:54</t>
  </si>
  <si>
    <t>2012.05.10. 13:43:24</t>
  </si>
  <si>
    <t>2012.05.10. 13:43:54</t>
  </si>
  <si>
    <t>2012.05.10. 13:44:24</t>
  </si>
  <si>
    <t>2012.05.10. 13:44:54</t>
  </si>
  <si>
    <t>2012.05.10. 13:45:24</t>
  </si>
  <si>
    <t>2012.05.10. 13:45:54</t>
  </si>
  <si>
    <t>2012.05.10. 13:46:24</t>
  </si>
  <si>
    <t>2012.05.10. 13:46:54</t>
  </si>
  <si>
    <t>2012.05.10. 13:47:24</t>
  </si>
  <si>
    <t>2012.05.10. 13:47:54</t>
  </si>
  <si>
    <t>2012.05.10. 13:48:24</t>
  </si>
  <si>
    <t>2012.05.10. 13:48:54</t>
  </si>
  <si>
    <t>2012.05.10. 13:49:24</t>
  </si>
  <si>
    <t>2012.05.10. 13:49:54</t>
  </si>
  <si>
    <t>2012.05.10. 13:50:24</t>
  </si>
  <si>
    <t>2012.05.10. 13:50:54</t>
  </si>
  <si>
    <t>2012.05.10. 13:51:24</t>
  </si>
  <si>
    <t>2012.05.10. 13:51:54</t>
  </si>
  <si>
    <t>2012.05.10. 13:52:24</t>
  </si>
  <si>
    <t>2012.05.10. 13:52:54</t>
  </si>
  <si>
    <t>2012.05.10. 13:53:24</t>
  </si>
  <si>
    <t>2012.05.10. 13:53:54</t>
  </si>
  <si>
    <t>2012.05.10. 13:54:24</t>
  </si>
  <si>
    <t>2012.05.10. 13:54:54</t>
  </si>
  <si>
    <t>2012.05.10. 13:55:24</t>
  </si>
  <si>
    <t>2012.05.10. 13:55:54</t>
  </si>
  <si>
    <t>2012.05.10. 13:56:24</t>
  </si>
  <si>
    <t>2012.05.10. 13:56:54</t>
  </si>
  <si>
    <t>2012.05.10. 13:57:24</t>
  </si>
  <si>
    <t>2012.05.10. 13:57:54</t>
  </si>
  <si>
    <t>2012.05.10. 13:58:24</t>
  </si>
  <si>
    <t>2012.05.10. 13:58:54</t>
  </si>
  <si>
    <t>2012.05.10. 13:59:24</t>
  </si>
  <si>
    <t>2012.05.10. 13:59:54</t>
  </si>
  <si>
    <t>2012.05.10. 14:00:24</t>
  </si>
  <si>
    <t>2012.05.10. 14:00:54</t>
  </si>
  <si>
    <t>2012.05.10. 14:01:24</t>
  </si>
  <si>
    <t>2012.05.10. 14:01:54</t>
  </si>
  <si>
    <t>2012.05.10. 14:02:24</t>
  </si>
  <si>
    <t>2012.05.10. 14:02:54</t>
  </si>
  <si>
    <t>2012.05.10. 14:03:24</t>
  </si>
  <si>
    <t>2012.05.10. 14:03:54</t>
  </si>
  <si>
    <t>2012.05.10. 14:04:24</t>
  </si>
  <si>
    <t>2012.05.10. 14:04:54</t>
  </si>
  <si>
    <t>2012.05.10. 14:05:24</t>
  </si>
  <si>
    <t>2012.05.10. 14:05:54</t>
  </si>
  <si>
    <t>2012.05.10. 14:06:24</t>
  </si>
  <si>
    <t>2012.05.10. 14:06:54</t>
  </si>
  <si>
    <t>2012.05.10. 14:07:24</t>
  </si>
  <si>
    <t>2012.05.10. 14:07:54</t>
  </si>
  <si>
    <t>2012.05.10. 14:08:24</t>
  </si>
  <si>
    <t>2012.05.10. 14:08:54</t>
  </si>
  <si>
    <t>2012.05.10. 14:09:24</t>
  </si>
  <si>
    <t>2012.05.10. 14:09:54</t>
  </si>
  <si>
    <t>2012.05.10. 14:10:24</t>
  </si>
  <si>
    <t>2012.05.10. 14:10:54</t>
  </si>
  <si>
    <t>2012.05.10. 14:11:24</t>
  </si>
  <si>
    <t>2012.05.10. 14:11:54</t>
  </si>
  <si>
    <t>2012.05.10. 14:12:24</t>
  </si>
  <si>
    <t>2012.05.10. 14:12:54</t>
  </si>
  <si>
    <t>2012.05.10. 14:13:24</t>
  </si>
  <si>
    <t>2012.05.10. 14:13:54</t>
  </si>
  <si>
    <t>2012.05.10. 14:14:24</t>
  </si>
  <si>
    <t>2012.05.10. 14:14:54</t>
  </si>
  <si>
    <t>2012.05.10. 14:15:24</t>
  </si>
  <si>
    <t>2012.05.10. 14:15:54</t>
  </si>
  <si>
    <t>2012.05.10. 14:16:24</t>
  </si>
  <si>
    <t>2012.05.10. 14:16:54</t>
  </si>
  <si>
    <t>Buffer 32</t>
  </si>
  <si>
    <t>2012.05.10. 23:13:40</t>
  </si>
  <si>
    <t>2012.05.10. 23:14:10</t>
  </si>
  <si>
    <t>2012.05.10. 23:14:40</t>
  </si>
  <si>
    <t>2012.05.10. 23:15:10</t>
  </si>
  <si>
    <t>2012.05.10. 23:15:40</t>
  </si>
  <si>
    <t>2012.05.10. 23:16:10</t>
  </si>
  <si>
    <t>2012.05.10. 23:16:40</t>
  </si>
  <si>
    <t>2012.05.10. 23:17:10</t>
  </si>
  <si>
    <t>2012.05.10. 23:17:40</t>
  </si>
  <si>
    <t>2012.05.10. 23:18:10</t>
  </si>
  <si>
    <t>2012.05.10. 23:18:40</t>
  </si>
  <si>
    <t>2012.05.10. 23:19:10</t>
  </si>
  <si>
    <t>2012.05.10. 23:19:40</t>
  </si>
  <si>
    <t>2012.05.10. 23:20:10</t>
  </si>
  <si>
    <t>2012.05.10. 23:20:40</t>
  </si>
  <si>
    <t>2012.05.10. 23:21:10</t>
  </si>
  <si>
    <t>2012.05.10. 23:21:40</t>
  </si>
  <si>
    <t>2012.05.10. 23:22:10</t>
  </si>
  <si>
    <t>2012.05.10. 23:22:40</t>
  </si>
  <si>
    <t>2012.05.10. 23:23:10</t>
  </si>
  <si>
    <t>2012.05.10. 23:23:40</t>
  </si>
  <si>
    <t>2012.05.10. 23:24:10</t>
  </si>
  <si>
    <t>2012.05.10. 23:24:40</t>
  </si>
  <si>
    <t>2012.05.10. 23:25:10</t>
  </si>
  <si>
    <t>2012.05.10. 23:25:40</t>
  </si>
  <si>
    <t>2012.05.10. 23:26:10</t>
  </si>
  <si>
    <t>2012.05.10. 23:26:40</t>
  </si>
  <si>
    <t>2012.05.10. 23:27:10</t>
  </si>
  <si>
    <t>2012.05.10. 23:27:40</t>
  </si>
  <si>
    <t>2012.05.10. 23:28:10</t>
  </si>
  <si>
    <t>2012.05.10. 23:28:40</t>
  </si>
  <si>
    <t>2012.05.10. 23:29:10</t>
  </si>
  <si>
    <t>2012.05.10. 23:29:40</t>
  </si>
  <si>
    <t>2012.05.10. 23:30:10</t>
  </si>
  <si>
    <t>2012.05.10. 23:30:40</t>
  </si>
  <si>
    <t>2012.05.10. 23:31:10</t>
  </si>
  <si>
    <t>2012.05.10. 23:31:40</t>
  </si>
  <si>
    <t>2012.05.10. 23:32:10</t>
  </si>
  <si>
    <t>2012.05.10. 23:32:40</t>
  </si>
  <si>
    <t>2012.05.10. 23:33:10</t>
  </si>
  <si>
    <t>2012.05.10. 23:33:40</t>
  </si>
  <si>
    <t>2012.05.10. 23:34:10</t>
  </si>
  <si>
    <t>2012.05.10. 23:34:40</t>
  </si>
  <si>
    <t>2012.05.10. 23:35:10</t>
  </si>
  <si>
    <t>2012.05.10. 23:35:40</t>
  </si>
  <si>
    <t>2012.05.10. 23:36:10</t>
  </si>
  <si>
    <t>2012.05.10. 23:36:40</t>
  </si>
  <si>
    <t>2012.05.10. 23:37:10</t>
  </si>
  <si>
    <t>2012.05.10. 23:37:40</t>
  </si>
  <si>
    <t>2012.05.10. 23:38:10</t>
  </si>
  <si>
    <t>2012.05.10. 23:38:40</t>
  </si>
  <si>
    <t>2012.05.10. 23:39:10</t>
  </si>
  <si>
    <t>2012.05.10. 23:39:40</t>
  </si>
  <si>
    <t>2012.05.10. 23:40:10</t>
  </si>
  <si>
    <t>2012.05.10. 23:40:40</t>
  </si>
  <si>
    <t>2012.05.10. 23:41:10</t>
  </si>
  <si>
    <t>2012.05.10. 23:41:40</t>
  </si>
  <si>
    <t>2012.05.10. 23:42:10</t>
  </si>
  <si>
    <t>2012.05.10. 23:42:40</t>
  </si>
  <si>
    <t>2012.05.10. 23:43:10</t>
  </si>
  <si>
    <t>2012.05.10. 23:43:40</t>
  </si>
  <si>
    <t>2012.05.10. 23:44:10</t>
  </si>
  <si>
    <t>2012.05.10. 23:44:40</t>
  </si>
  <si>
    <t>2012.05.10. 23:45:10</t>
  </si>
  <si>
    <t>2012.05.10. 23:45:40</t>
  </si>
  <si>
    <t>2012.05.10. 23:46:10</t>
  </si>
  <si>
    <t>2012.05.10. 23:46:40</t>
  </si>
  <si>
    <t>2012.05.10. 23:47:10</t>
  </si>
  <si>
    <t>2012.05.10. 23:47:40</t>
  </si>
  <si>
    <t>2012.05.10. 23:48:10</t>
  </si>
  <si>
    <t>2012.05.10. 23:48:40</t>
  </si>
  <si>
    <t>2012.05.10. 23:49:10</t>
  </si>
  <si>
    <t>2012.05.10. 23:49:40</t>
  </si>
  <si>
    <t>2012.05.10. 23:50:10</t>
  </si>
  <si>
    <t>2012.05.10. 23:50:40</t>
  </si>
  <si>
    <t>2012.05.10. 23:51:10</t>
  </si>
  <si>
    <t>2012.05.10. 23:51:40</t>
  </si>
  <si>
    <t>2012.05.10. 23:52:10</t>
  </si>
  <si>
    <t>2012.05.10. 23:52:40</t>
  </si>
  <si>
    <t>2012.05.10. 23:53:10</t>
  </si>
  <si>
    <t>2012.05.10. 23:53:40</t>
  </si>
  <si>
    <t>2012.05.10. 23:54:10</t>
  </si>
  <si>
    <t>2012.05.10. 23:54:40</t>
  </si>
  <si>
    <t>2012.05.10. 23:55:10</t>
  </si>
  <si>
    <t>2012.05.10. 23:55:40</t>
  </si>
  <si>
    <t>2012.05.10. 23:56:10</t>
  </si>
  <si>
    <t>2012.05.10. 23:56:40</t>
  </si>
  <si>
    <t>2012.05.10. 23:57:10</t>
  </si>
  <si>
    <t>2012.05.10. 23:57:40</t>
  </si>
  <si>
    <t>2012.05.10. 23:58:10</t>
  </si>
  <si>
    <t>2012.05.10. 23:58:40</t>
  </si>
  <si>
    <t>2012.05.10. 23:59:10</t>
  </si>
  <si>
    <t>2012.05.10. 23:59:40</t>
  </si>
  <si>
    <t>2012.05.11. 0:00:10</t>
  </si>
  <si>
    <t>2012.05.11. 0:00:40</t>
  </si>
  <si>
    <t>2012.05.11. 0:01:10</t>
  </si>
  <si>
    <t>2012.05.11. 0:01:40</t>
  </si>
  <si>
    <t>2012.05.11. 0:02:10</t>
  </si>
  <si>
    <t>2012.05.11. 0:02:40</t>
  </si>
  <si>
    <t>2012.05.11. 0:03:10</t>
  </si>
  <si>
    <t>2012.05.11. 0:03:40</t>
  </si>
  <si>
    <t>2012.05.11. 0:04:10</t>
  </si>
  <si>
    <t>2012.05.11. 0:04:40</t>
  </si>
  <si>
    <t>2012.05.11. 0:05:10</t>
  </si>
  <si>
    <t>2012.05.11. 0:05:40</t>
  </si>
  <si>
    <t>2012.05.11. 0:06:10</t>
  </si>
  <si>
    <t>2012.05.11. 0:06:40</t>
  </si>
  <si>
    <t>2012.05.11. 0:07:10</t>
  </si>
  <si>
    <t>2012.05.11. 0:07:40</t>
  </si>
  <si>
    <t>2012.05.11. 0:08:10</t>
  </si>
  <si>
    <t>2012.05.11. 0:08:40</t>
  </si>
  <si>
    <t>2012.05.11. 0:09:10</t>
  </si>
  <si>
    <t>2012.05.11. 0:09:40</t>
  </si>
  <si>
    <t>2012.05.11. 0:10:10</t>
  </si>
  <si>
    <t>2012.05.11. 0:10:40</t>
  </si>
  <si>
    <t>2012.05.11. 0:11:10</t>
  </si>
  <si>
    <t>2012.05.11. 0:11:40</t>
  </si>
  <si>
    <t>2012.05.11. 0:12:10</t>
  </si>
  <si>
    <t>2012.05.11. 0:12:40</t>
  </si>
  <si>
    <t>2012.05.11. 0:13:10</t>
  </si>
  <si>
    <t>Buffer 25; 26; 29</t>
  </si>
  <si>
    <t>2012.05.10. 18:27:24</t>
  </si>
  <si>
    <t>2012.05.10. 18:27:54</t>
  </si>
  <si>
    <t>2012.05.10. 18:28:24</t>
  </si>
  <si>
    <t>2012.05.10. 18:28:54</t>
  </si>
  <si>
    <t>2012.05.10. 18:29:24</t>
  </si>
  <si>
    <t>2012.05.10. 18:29:54</t>
  </si>
  <si>
    <t>2012.05.10. 18:30:24</t>
  </si>
  <si>
    <t>2012.05.10. 18:30:54</t>
  </si>
  <si>
    <t>2012.05.10. 18:31:24</t>
  </si>
  <si>
    <t>2012.05.10. 18:31:54</t>
  </si>
  <si>
    <t>2012.05.10. 18:32:24</t>
  </si>
  <si>
    <t>2012.05.10. 18:32:54</t>
  </si>
  <si>
    <t>2012.05.10. 18:33:24</t>
  </si>
  <si>
    <t>2012.05.10. 18:33:54</t>
  </si>
  <si>
    <t>2012.05.10. 18:34:24</t>
  </si>
  <si>
    <t>2012.05.10. 18:34:54</t>
  </si>
  <si>
    <t>2012.05.10. 18:35:24</t>
  </si>
  <si>
    <t>2012.05.10. 18:35:54</t>
  </si>
  <si>
    <t>2012.05.10. 18:36:24</t>
  </si>
  <si>
    <t>2012.05.10. 18:36:54</t>
  </si>
  <si>
    <t>2012.05.10. 18:37:24</t>
  </si>
  <si>
    <t>2012.05.10. 18:37:54</t>
  </si>
  <si>
    <t>2012.05.10. 18:38:24</t>
  </si>
  <si>
    <t>2012.05.10. 18:38:54</t>
  </si>
  <si>
    <t>2012.05.10. 18:39:24</t>
  </si>
  <si>
    <t>2012.05.10. 18:39:54</t>
  </si>
  <si>
    <t>2012.05.10. 18:40:24</t>
  </si>
  <si>
    <t>2012.05.10. 18:40:54</t>
  </si>
  <si>
    <t>2012.05.10. 18:41:24</t>
  </si>
  <si>
    <t>2012.05.10. 18:41:54</t>
  </si>
  <si>
    <t>2012.05.10. 18:42:24</t>
  </si>
  <si>
    <t>2012.05.10. 18:42:54</t>
  </si>
  <si>
    <t>2012.05.10. 18:43:24</t>
  </si>
  <si>
    <t>2012.05.10. 18:43:54</t>
  </si>
  <si>
    <t>2012.05.10. 18:44:24</t>
  </si>
  <si>
    <t>2012.05.10. 18:44:54</t>
  </si>
  <si>
    <t>2012.05.10. 18:45:24</t>
  </si>
  <si>
    <t>2012.05.10. 18:45:54</t>
  </si>
  <si>
    <t>2012.05.10. 18:46:24</t>
  </si>
  <si>
    <t>2012.05.10. 18:46:54</t>
  </si>
  <si>
    <t>2012.05.10. 18:47:24</t>
  </si>
  <si>
    <t>2012.05.10. 18:47:54</t>
  </si>
  <si>
    <t>2012.05.10. 18:48:24</t>
  </si>
  <si>
    <t>2012.05.10. 18:48:54</t>
  </si>
  <si>
    <t>2012.05.10. 18:49:24</t>
  </si>
  <si>
    <t>2012.05.10. 18:49:54</t>
  </si>
  <si>
    <t>2012.05.10. 18:50:24</t>
  </si>
  <si>
    <t>2012.05.10. 18:50:54</t>
  </si>
  <si>
    <t>2012.05.10. 18:51:24</t>
  </si>
  <si>
    <t>2012.05.10. 18:51:54</t>
  </si>
  <si>
    <t>2012.05.10. 18:52:24</t>
  </si>
  <si>
    <t>2012.05.10. 18:52:54</t>
  </si>
  <si>
    <t>2012.05.10. 18:53:24</t>
  </si>
  <si>
    <t>2012.05.10. 18:53:54</t>
  </si>
  <si>
    <t>2012.05.10. 18:54:24</t>
  </si>
  <si>
    <t>2012.05.10. 18:54:54</t>
  </si>
  <si>
    <t>2012.05.10. 18:55:24</t>
  </si>
  <si>
    <t>2012.05.10. 18:55:54</t>
  </si>
  <si>
    <t>2012.05.10. 18:56:24</t>
  </si>
  <si>
    <t>2012.05.10. 18:56:54</t>
  </si>
  <si>
    <t>2012.05.10. 18:57:24</t>
  </si>
  <si>
    <t>2012.05.10. 18:57:54</t>
  </si>
  <si>
    <t>2012.05.10. 18:58:24</t>
  </si>
  <si>
    <t>2012.05.10. 18:58:54</t>
  </si>
  <si>
    <t>2012.05.10. 18:59:24</t>
  </si>
  <si>
    <t>2012.05.10. 18:59:54</t>
  </si>
  <si>
    <t>2012.05.10. 19:00:24</t>
  </si>
  <si>
    <t>2012.05.10. 19:00:54</t>
  </si>
  <si>
    <t>2012.05.10. 19:01:24</t>
  </si>
  <si>
    <t>2012.05.10. 19:01:54</t>
  </si>
  <si>
    <t>2012.05.10. 19:02:24</t>
  </si>
  <si>
    <t>2012.05.10. 19:02:54</t>
  </si>
  <si>
    <t>2012.05.10. 19:03:24</t>
  </si>
  <si>
    <t>2012.05.10. 19:03:54</t>
  </si>
  <si>
    <t>2012.05.10. 19:04:24</t>
  </si>
  <si>
    <t>2012.05.10. 19:04:54</t>
  </si>
  <si>
    <t>2012.05.10. 19:05:24</t>
  </si>
  <si>
    <t>2012.05.10. 19:05:54</t>
  </si>
  <si>
    <t>2012.05.10. 19:06:24</t>
  </si>
  <si>
    <t>2012.05.10. 19:06:54</t>
  </si>
  <si>
    <t>2012.05.10. 19:07:24</t>
  </si>
  <si>
    <t>2012.05.10. 19:07:54</t>
  </si>
  <si>
    <t>2012.05.10. 19:08:24</t>
  </si>
  <si>
    <t>2012.05.10. 19:08:54</t>
  </si>
  <si>
    <t>2012.05.10. 19:09:24</t>
  </si>
  <si>
    <t>2012.05.10. 19:09:54</t>
  </si>
  <si>
    <t>2012.05.10. 19:10:24</t>
  </si>
  <si>
    <t>2012.05.10. 19:10:54</t>
  </si>
  <si>
    <t>2012.05.10. 19:11:24</t>
  </si>
  <si>
    <t>2012.05.10. 19:11:54</t>
  </si>
  <si>
    <t>2012.05.10. 19:12:24</t>
  </si>
  <si>
    <t>2012.05.10. 19:12:54</t>
  </si>
  <si>
    <t>2012.05.10. 19:13:24</t>
  </si>
  <si>
    <t>2012.05.10. 19:13:54</t>
  </si>
  <si>
    <t>2012.05.10. 19:14:24</t>
  </si>
  <si>
    <t>2012.05.10. 19:14:54</t>
  </si>
  <si>
    <t>2012.05.10. 19:15:24</t>
  </si>
  <si>
    <t>2012.05.10. 19:15:54</t>
  </si>
  <si>
    <t>2012.05.10. 19:16:24</t>
  </si>
  <si>
    <t>2012.05.10. 19:16:54</t>
  </si>
  <si>
    <t>2012.05.10. 19:17:24</t>
  </si>
  <si>
    <t>2012.05.10. 19:17:54</t>
  </si>
  <si>
    <t>2012.05.10. 19:18:24</t>
  </si>
  <si>
    <t>2012.05.10. 19:18:54</t>
  </si>
  <si>
    <t>2012.05.10. 19:19:24</t>
  </si>
  <si>
    <t>2012.05.10. 19:19:54</t>
  </si>
  <si>
    <t>2012.05.10. 19:20:24</t>
  </si>
  <si>
    <t>2012.05.10. 19:20:54</t>
  </si>
  <si>
    <t>2012.05.10. 19:21:24</t>
  </si>
  <si>
    <t>2012.05.10. 19:21:54</t>
  </si>
  <si>
    <t>2012.05.10. 19:22:24</t>
  </si>
  <si>
    <t>2012.05.10. 19:22:54</t>
  </si>
  <si>
    <t>2012.05.10. 19:23:24</t>
  </si>
  <si>
    <t>2012.05.10. 19:23:54</t>
  </si>
  <si>
    <t>2012.05.10. 19:24:24</t>
  </si>
  <si>
    <t>2012.05.10. 19:24:54</t>
  </si>
  <si>
    <t>2012.05.10. 19:25:24</t>
  </si>
  <si>
    <t>2012.05.10. 19:25:54</t>
  </si>
  <si>
    <t>2012.05.10. 19:26:24</t>
  </si>
  <si>
    <t>2012.05.10. 19:26:54</t>
  </si>
  <si>
    <t>2012.05.10. 19:27:24</t>
  </si>
  <si>
    <t>2012.05.10. 19:27:54</t>
  </si>
  <si>
    <t>2012.05.10. 19:28:24</t>
  </si>
  <si>
    <t>2012.05.10. 19:28:54</t>
  </si>
  <si>
    <t>2012.05.10. 19:29:24</t>
  </si>
  <si>
    <t>2012.05.10. 19:29:54</t>
  </si>
  <si>
    <t>2012.05.10. 19:30:24</t>
  </si>
  <si>
    <t>2012.05.10. 19:30:54</t>
  </si>
  <si>
    <t>2012.05.10. 19:31:24</t>
  </si>
  <si>
    <t>2012.05.10. 19:31:54</t>
  </si>
  <si>
    <t>2012.05.10. 19:32:24</t>
  </si>
  <si>
    <t>2012.05.10. 19:32:54</t>
  </si>
  <si>
    <t>2012.05.10. 19:33:24</t>
  </si>
  <si>
    <t>2012.05.10. 19:33:54</t>
  </si>
  <si>
    <t>2012.05.10. 19:34:24</t>
  </si>
  <si>
    <t>2012.05.10. 19:34:54</t>
  </si>
  <si>
    <t>2012.05.10. 19:35:24</t>
  </si>
  <si>
    <t>2012.05.10. 19:35:54</t>
  </si>
  <si>
    <t>2012.05.10. 19:36:24</t>
  </si>
  <si>
    <t>2012.05.10. 19:36:54</t>
  </si>
  <si>
    <t>2012.05.10. 19:37:24</t>
  </si>
  <si>
    <t>2012.05.10. 19:37:54</t>
  </si>
  <si>
    <t>2012.05.10. 19:38:24</t>
  </si>
  <si>
    <t>2012.05.10. 19:38:54</t>
  </si>
  <si>
    <t>2012.05.10. 19:39:24</t>
  </si>
  <si>
    <t>2012.05.10. 19:39:54</t>
  </si>
  <si>
    <t>2012.05.10. 19:40:24</t>
  </si>
  <si>
    <t>2012.05.10. 19:40:54</t>
  </si>
  <si>
    <t>2012.05.10. 19:41:24</t>
  </si>
  <si>
    <t>2012.05.10. 19:41:54</t>
  </si>
  <si>
    <t>2012.05.10. 19:42:24</t>
  </si>
  <si>
    <t>2012.05.10. 19:42:54</t>
  </si>
  <si>
    <t>2012.05.10. 19:43:24</t>
  </si>
  <si>
    <t>2012.05.10. 19:43:54</t>
  </si>
  <si>
    <t>2012.05.10. 19:44:24</t>
  </si>
  <si>
    <t>2012.05.10. 19:44:54</t>
  </si>
  <si>
    <t>2012.05.10. 19:45:24</t>
  </si>
  <si>
    <t>2012.05.10. 19:45:54</t>
  </si>
  <si>
    <t>2012.05.10. 19:46:24</t>
  </si>
  <si>
    <t>2012.05.10. 19:46:54</t>
  </si>
  <si>
    <t>2012.05.10. 19:47:24</t>
  </si>
  <si>
    <t>2012.05.10. 19:47:54</t>
  </si>
  <si>
    <t>2012.05.10. 19:48:24</t>
  </si>
  <si>
    <t>2012.05.10. 19:48:54</t>
  </si>
  <si>
    <t>2012.05.10. 19:49:24</t>
  </si>
  <si>
    <t>2012.05.10. 19:49:54</t>
  </si>
  <si>
    <t>2012.05.10. 19:50:24</t>
  </si>
  <si>
    <t>2012.05.10. 19:50:54</t>
  </si>
  <si>
    <t>2012.05.10. 19:51:24</t>
  </si>
  <si>
    <t>2012.05.10. 19:51:54</t>
  </si>
  <si>
    <t>2012.05.10. 19:52:24</t>
  </si>
  <si>
    <t>2012.05.10. 19:52:54</t>
  </si>
  <si>
    <t>2012.05.10. 19:53:24</t>
  </si>
  <si>
    <t>2012.05.10. 19:53:54</t>
  </si>
  <si>
    <t>2012.05.10. 19:54:24</t>
  </si>
  <si>
    <t>2012.05.10. 19:54:54</t>
  </si>
  <si>
    <t>2012.05.10. 19:55:24</t>
  </si>
  <si>
    <t>2012.05.10. 19:55:54</t>
  </si>
  <si>
    <t>2012.05.10. 19:56:24</t>
  </si>
  <si>
    <t>2012.05.10. 19:56:54</t>
  </si>
  <si>
    <t>2012.05.10. 19:57:24</t>
  </si>
  <si>
    <t>2012.05.10. 19:57:54</t>
  </si>
  <si>
    <t>2012.05.10. 19:58:24</t>
  </si>
  <si>
    <t>2012.05.10. 19:58:54</t>
  </si>
  <si>
    <t>2012.05.10. 19:59:24</t>
  </si>
  <si>
    <t>2012.05.10. 19:59:54</t>
  </si>
  <si>
    <t>2012.05.10. 20:00:24</t>
  </si>
  <si>
    <t>2012.05.10. 20:00:54</t>
  </si>
  <si>
    <t>2012.05.10. 20:01:24</t>
  </si>
  <si>
    <t>2012.05.10. 20:01:54</t>
  </si>
  <si>
    <t>2012.05.10. 20:02:24</t>
  </si>
  <si>
    <t>2012.05.10. 20:02:54</t>
  </si>
  <si>
    <t>2012.05.10. 20:03:24</t>
  </si>
  <si>
    <t>2012.05.10. 20:03:54</t>
  </si>
  <si>
    <t>2012.05.10. 20:04:24</t>
  </si>
  <si>
    <t>2012.05.10. 20:04:54</t>
  </si>
  <si>
    <t>2012.05.10. 20:05:24</t>
  </si>
  <si>
    <t>2012.05.10. 20:05:54</t>
  </si>
  <si>
    <t>2012.05.10. 20:06:24</t>
  </si>
  <si>
    <t>2012.05.10. 20:06:54</t>
  </si>
  <si>
    <t>2012.05.10. 20:07:24</t>
  </si>
  <si>
    <t>2012.05.10. 20:07:54</t>
  </si>
  <si>
    <t>2012.05.10. 20:08:24</t>
  </si>
  <si>
    <t>2012.05.10. 20:08:54</t>
  </si>
  <si>
    <t>2012.05.10. 20:09:24</t>
  </si>
  <si>
    <t>2012.05.10. 20:09:54</t>
  </si>
  <si>
    <t>2012.05.10. 20:10:24</t>
  </si>
  <si>
    <t>2012.05.10. 20:10:54</t>
  </si>
  <si>
    <t>2012.05.10. 20:11:24</t>
  </si>
  <si>
    <t>2012.05.10. 20:11:54</t>
  </si>
  <si>
    <t>2012.05.10. 20:12:24</t>
  </si>
  <si>
    <t>2012.05.10. 20:12:54</t>
  </si>
  <si>
    <t>2012.05.10. 20:13:24</t>
  </si>
  <si>
    <t>2012.05.10. 20:13:54</t>
  </si>
  <si>
    <t>2012.05.10. 20:14:24</t>
  </si>
  <si>
    <t>2012.05.10. 20:14:54</t>
  </si>
  <si>
    <t>2012.05.10. 20:15:24</t>
  </si>
  <si>
    <t>2012.05.10. 20:15:54</t>
  </si>
  <si>
    <t>2012.05.10. 20:16:24</t>
  </si>
  <si>
    <t>2012.05.10. 20:16:54</t>
  </si>
  <si>
    <t>2012.05.10. 20:17:24</t>
  </si>
  <si>
    <t>2012.05.10. 20:17:54</t>
  </si>
  <si>
    <t>2012.05.10. 20:18:24</t>
  </si>
  <si>
    <t>2012.05.10. 20:18:54</t>
  </si>
  <si>
    <t>2012.05.10. 20:19:24</t>
  </si>
  <si>
    <t>2012.05.10. 20:19:54</t>
  </si>
  <si>
    <t>2012.05.10. 20:20:24</t>
  </si>
  <si>
    <t>2012.05.10. 20:20:54</t>
  </si>
  <si>
    <t>2012.05.10. 20:21:24</t>
  </si>
  <si>
    <t>2012.05.10. 20:21:54</t>
  </si>
  <si>
    <t>2012.05.10. 20:22:24</t>
  </si>
  <si>
    <t>2012.05.10. 20:22:54</t>
  </si>
  <si>
    <t>2012.05.10. 20:23:24</t>
  </si>
  <si>
    <t>2012.05.10. 20:23:54</t>
  </si>
  <si>
    <t>2012.05.10. 20:24:24</t>
  </si>
  <si>
    <t>2012.05.10. 20:24:54</t>
  </si>
  <si>
    <t>2012.05.10. 20:25:24</t>
  </si>
  <si>
    <t>2012.05.10. 20:25:54</t>
  </si>
  <si>
    <t>2012.05.10. 20:26:24</t>
  </si>
  <si>
    <t>2012.05.10. 20:26:54</t>
  </si>
  <si>
    <t>2012.05.10. 20:44:42</t>
  </si>
  <si>
    <t>2012.05.10. 20:45:12</t>
  </si>
  <si>
    <t>2012.05.10. 20:45:42</t>
  </si>
  <si>
    <t>2012.05.10. 20:46:12</t>
  </si>
  <si>
    <t>2012.05.10. 20:46:42</t>
  </si>
  <si>
    <t>2012.05.10. 20:47:12</t>
  </si>
  <si>
    <t>2012.05.10. 20:47:42</t>
  </si>
  <si>
    <t>2012.05.10. 20:48:12</t>
  </si>
  <si>
    <t>2012.05.10. 20:48:42</t>
  </si>
  <si>
    <t>2012.05.10. 20:49:12</t>
  </si>
  <si>
    <t>2012.05.10. 20:49:42</t>
  </si>
  <si>
    <t>2012.05.10. 20:50:12</t>
  </si>
  <si>
    <t>2012.05.10. 20:50:42</t>
  </si>
  <si>
    <t>2012.05.10. 20:51:12</t>
  </si>
  <si>
    <t>2012.05.10. 20:51:42</t>
  </si>
  <si>
    <t>2012.05.10. 21:25:38</t>
  </si>
  <si>
    <t>2012.05.10. 21:26:08</t>
  </si>
  <si>
    <t>2012.05.10. 21:26:38</t>
  </si>
  <si>
    <t>2012.05.10. 21:27:08</t>
  </si>
  <si>
    <t>2012.05.10. 21:27:38</t>
  </si>
  <si>
    <t>2012.05.10. 21:28:08</t>
  </si>
  <si>
    <t>2012.05.10. 21:28:38</t>
  </si>
  <si>
    <t>2012.05.10. 21:29:08</t>
  </si>
  <si>
    <t>2012.05.10. 21:29:38</t>
  </si>
  <si>
    <t>2012.05.10. 21:30:08</t>
  </si>
  <si>
    <t>2012.05.10. 21:30:38</t>
  </si>
  <si>
    <t>2012.05.10. 21:31:08</t>
  </si>
  <si>
    <t>2012.05.10. 21:31:38</t>
  </si>
  <si>
    <t>2012.05.10. 21:32:08</t>
  </si>
  <si>
    <t>2012.05.10. 21:32:38</t>
  </si>
  <si>
    <t>2012.05.10. 21:33:08</t>
  </si>
  <si>
    <t>2012.05.10. 21:33:38</t>
  </si>
  <si>
    <t>2012.05.10. 21:34:08</t>
  </si>
  <si>
    <t>2012.05.10. 21:34:38</t>
  </si>
  <si>
    <t>2012.05.10. 21:35:08</t>
  </si>
  <si>
    <t>2012.05.10. 21:35:38</t>
  </si>
  <si>
    <t>2012.05.10. 21:36:08</t>
  </si>
  <si>
    <t>2012.05.10. 21:36:38</t>
  </si>
  <si>
    <t>2012.05.10. 21:37:08</t>
  </si>
  <si>
    <t>2012.05.10. 21:37:38</t>
  </si>
  <si>
    <t>2012.05.10. 21:38:08</t>
  </si>
  <si>
    <t>2012.05.10. 21:38:38</t>
  </si>
  <si>
    <t>2012.05.10. 21:39:08</t>
  </si>
  <si>
    <t>2012.05.10. 21:39:38</t>
  </si>
  <si>
    <t>2012.05.10. 21:40:08</t>
  </si>
  <si>
    <t>2012.05.10. 21:40:38</t>
  </si>
  <si>
    <t>2012.05.10. 21:41:08</t>
  </si>
  <si>
    <t>2012.05.10. 21:41:38</t>
  </si>
  <si>
    <t>2012.05.10. 21:42:08</t>
  </si>
  <si>
    <t>2012.05.10. 21:42:38</t>
  </si>
  <si>
    <t>2012.05.10. 21:43:08</t>
  </si>
  <si>
    <t>2012.05.10. 21:43:38</t>
  </si>
  <si>
    <t>2012.05.10. 21:44:08</t>
  </si>
  <si>
    <t>2012.05.10. 21:44:38</t>
  </si>
  <si>
    <t>2012.05.10. 21:45:08</t>
  </si>
  <si>
    <t>2012.05.10. 21:45:38</t>
  </si>
  <si>
    <t>2012.05.10. 21:46:08</t>
  </si>
  <si>
    <t>2012.05.10. 21:46:38</t>
  </si>
  <si>
    <t>2012.05.10. 21:47:08</t>
  </si>
  <si>
    <t>2012.05.10. 21:47:38</t>
  </si>
  <si>
    <t>2012.05.10. 21:48:08</t>
  </si>
  <si>
    <t>2012.05.10. 21:48:38</t>
  </si>
  <si>
    <t>2012.05.10. 21:49:08</t>
  </si>
  <si>
    <t>2012.05.10. 21:49:38</t>
  </si>
  <si>
    <t>2012.05.10. 21:50:08</t>
  </si>
  <si>
    <t>2012.05.10. 21:50:38</t>
  </si>
  <si>
    <t>2012.05.10. 21:51:08</t>
  </si>
  <si>
    <t>2012.05.10. 21:51:38</t>
  </si>
  <si>
    <t>2012.05.10. 21:52:08</t>
  </si>
  <si>
    <t>2012.05.10. 21:52:38</t>
  </si>
  <si>
    <t>2012.05.10. 21:53:08</t>
  </si>
  <si>
    <t>2012.05.10. 21:53:38</t>
  </si>
  <si>
    <t>2012.05.10. 21:54:08</t>
  </si>
  <si>
    <t>2012.05.10. 21:54:38</t>
  </si>
  <si>
    <t>2012.05.10. 21:55:08</t>
  </si>
  <si>
    <t>A rezgésmérő adatgyűjtési problémák miatt 20:26 és 20:44 között nem gyűjtőtte a rezgés adatokat !!!</t>
  </si>
  <si>
    <t>A rezgésmérő adatgyűjtési problémák miatt 20:51 és 21:25 között nem gyűjtőtte a rezgés adatokat !!!</t>
  </si>
  <si>
    <t>Buffer 22</t>
  </si>
  <si>
    <t>2012.05.10. 6:07:32</t>
  </si>
  <si>
    <t>2012.05.10. 6:08:02</t>
  </si>
  <si>
    <t>2012.05.10. 6:08:32</t>
  </si>
  <si>
    <t>2012.05.10. 6:09:02</t>
  </si>
  <si>
    <t>2012.05.10. 6:09:32</t>
  </si>
  <si>
    <t>2012.05.10. 6:10:02</t>
  </si>
  <si>
    <t>2012.05.10. 6:10:32</t>
  </si>
  <si>
    <t>2012.05.10. 6:11:02</t>
  </si>
  <si>
    <t>2012.05.10. 6:11:32</t>
  </si>
  <si>
    <t>2012.05.10. 6:12:02</t>
  </si>
  <si>
    <t>2012.05.10. 6:12:32</t>
  </si>
  <si>
    <t>2012.05.10. 6:13:02</t>
  </si>
  <si>
    <t>2012.05.10. 6:13:32</t>
  </si>
  <si>
    <t>2012.05.10. 6:14:02</t>
  </si>
  <si>
    <t>2012.05.10. 6:14:32</t>
  </si>
  <si>
    <t>2012.05.10. 6:15:02</t>
  </si>
  <si>
    <t>2012.05.10. 6:15:32</t>
  </si>
  <si>
    <t>2012.05.10. 6:16:02</t>
  </si>
  <si>
    <t>2012.05.10. 6:16:32</t>
  </si>
  <si>
    <t>2012.05.10. 6:17:02</t>
  </si>
  <si>
    <t>2012.05.10. 6:17:32</t>
  </si>
  <si>
    <t>2012.05.10. 6:18:02</t>
  </si>
  <si>
    <t>2012.05.10. 6:18:32</t>
  </si>
  <si>
    <t>2012.05.10. 6:19:02</t>
  </si>
  <si>
    <t>2012.05.10. 6:19:32</t>
  </si>
  <si>
    <t>2012.05.10. 6:20:02</t>
  </si>
  <si>
    <t>2012.05.10. 6:20:32</t>
  </si>
  <si>
    <t>2012.05.10. 6:21:02</t>
  </si>
  <si>
    <t>2012.05.10. 6:21:32</t>
  </si>
  <si>
    <t>2012.05.10. 6:22:02</t>
  </si>
  <si>
    <t>2012.05.10. 6:22:32</t>
  </si>
  <si>
    <t>2012.05.10. 6:23:02</t>
  </si>
  <si>
    <t>2012.05.10. 6:23:32</t>
  </si>
  <si>
    <t>2012.05.10. 6:24:02</t>
  </si>
  <si>
    <t>2012.05.10. 6:24:32</t>
  </si>
  <si>
    <t>2012.05.10. 6:25:02</t>
  </si>
  <si>
    <t>2012.05.10. 6:25:32</t>
  </si>
  <si>
    <t>2012.05.10. 6:26:02</t>
  </si>
  <si>
    <t>2012.05.10. 6:26:32</t>
  </si>
  <si>
    <t>2012.05.10. 6:27:02</t>
  </si>
  <si>
    <t>2012.05.10. 6:27:32</t>
  </si>
  <si>
    <t>2012.05.10. 6:28:02</t>
  </si>
  <si>
    <t>2012.05.10. 6:28:32</t>
  </si>
  <si>
    <t>2012.05.10. 6:29:02</t>
  </si>
  <si>
    <t>2012.05.10. 6:29:32</t>
  </si>
  <si>
    <t>2012.05.10. 6:30:02</t>
  </si>
  <si>
    <t>2012.05.10. 6:30:32</t>
  </si>
  <si>
    <t>2012.05.10. 6:31:02</t>
  </si>
  <si>
    <t>2012.05.10. 6:31:32</t>
  </si>
  <si>
    <t>2012.05.10. 6:32:02</t>
  </si>
  <si>
    <t>2012.05.10. 6:32:32</t>
  </si>
  <si>
    <t>2012.05.10. 6:33:02</t>
  </si>
  <si>
    <t>2012.05.10. 6:33:32</t>
  </si>
  <si>
    <t>2012.05.10. 6:34:02</t>
  </si>
  <si>
    <t>2012.05.10. 6:34:32</t>
  </si>
  <si>
    <t>2012.05.10. 6:35:02</t>
  </si>
  <si>
    <t>2012.05.10. 6:35:32</t>
  </si>
  <si>
    <t>2012.05.10. 6:36:02</t>
  </si>
  <si>
    <t>2012.05.10. 6:36:32</t>
  </si>
  <si>
    <t>2012.05.10. 6:37:02</t>
  </si>
  <si>
    <t>2012.05.10. 6:37:32</t>
  </si>
  <si>
    <t>2012.05.10. 6:38:02</t>
  </si>
  <si>
    <t>2012.05.10. 6:38:32</t>
  </si>
  <si>
    <t>2012.05.10. 6:39:02</t>
  </si>
  <si>
    <t>2012.05.10. 6:39:32</t>
  </si>
  <si>
    <t>2012.05.10. 6:40:02</t>
  </si>
  <si>
    <t>2012.05.10. 6:40:32</t>
  </si>
  <si>
    <t>2012.05.10. 6:41:02</t>
  </si>
  <si>
    <t>2012.05.10. 6:41:32</t>
  </si>
  <si>
    <t>2012.05.10. 6:42:02</t>
  </si>
  <si>
    <t>2012.05.10. 6:42:32</t>
  </si>
  <si>
    <t>2012.05.10. 6:43:02</t>
  </si>
  <si>
    <t>2012.05.10. 6:43:32</t>
  </si>
  <si>
    <t>2012.05.10. 6:44:02</t>
  </si>
  <si>
    <t>2012.05.10. 6:44:32</t>
  </si>
  <si>
    <t>2012.05.10. 6:45:02</t>
  </si>
  <si>
    <t>2012.05.10. 6:45:32</t>
  </si>
  <si>
    <t>2012.05.10. 6:46:02</t>
  </si>
  <si>
    <t>2012.05.10. 6:46:32</t>
  </si>
  <si>
    <t>2012.05.10. 6:47:02</t>
  </si>
  <si>
    <t>2012.05.10. 6:47:32</t>
  </si>
  <si>
    <t>2012.05.10. 6:48:02</t>
  </si>
  <si>
    <t>2012.05.10. 6:48:32</t>
  </si>
  <si>
    <t>2012.05.10. 6:49:02</t>
  </si>
  <si>
    <t>2012.05.10. 6:49:32</t>
  </si>
  <si>
    <t>2012.05.10. 6:50:02</t>
  </si>
  <si>
    <t>2012.05.10. 6:50:32</t>
  </si>
  <si>
    <t>2012.05.10. 6:51:02</t>
  </si>
  <si>
    <t>2012.05.10. 6:51:32</t>
  </si>
  <si>
    <t>2012.05.10. 6:52:02</t>
  </si>
  <si>
    <t>2012.05.10. 6:52:32</t>
  </si>
  <si>
    <t>2012.05.10. 6:53:02</t>
  </si>
  <si>
    <t>2012.05.10. 6:53:32</t>
  </si>
  <si>
    <t>2012.05.10. 6:54:02</t>
  </si>
  <si>
    <t>2012.05.10. 6:54:32</t>
  </si>
  <si>
    <t>2012.05.10. 6:55:02</t>
  </si>
  <si>
    <t>2012.05.10. 6:55:32</t>
  </si>
  <si>
    <t>2012.05.10. 6:56:02</t>
  </si>
  <si>
    <t>2012.05.10. 6:56:32</t>
  </si>
  <si>
    <t>2012.05.10. 6:57:02</t>
  </si>
  <si>
    <t>2012.05.10. 6:57:32</t>
  </si>
  <si>
    <t>2012.05.10. 6:58:02</t>
  </si>
  <si>
    <t>2012.05.10. 6:58:32</t>
  </si>
  <si>
    <t>2012.05.10. 6:59:02</t>
  </si>
  <si>
    <t>2012.05.10. 6:59:32</t>
  </si>
  <si>
    <t>2012.05.10. 7:00:02</t>
  </si>
  <si>
    <t>2012.05.10. 7:00:32</t>
  </si>
  <si>
    <t>2012.05.10. 7:01:02</t>
  </si>
  <si>
    <t>2012.05.10. 7:01:32</t>
  </si>
  <si>
    <t>2012.05.10. 7:02:02</t>
  </si>
  <si>
    <t>2012.05.10. 7:02:32</t>
  </si>
  <si>
    <t>2012.05.10. 7:03:02</t>
  </si>
  <si>
    <t>2012.05.10. 7:03:32</t>
  </si>
  <si>
    <t>2012.05.10. 7:04:02</t>
  </si>
  <si>
    <t>2012.05.10. 7:04:32</t>
  </si>
  <si>
    <t>2012.05.10. 7:05:02</t>
  </si>
  <si>
    <t>2012.05.10. 7:05:32</t>
  </si>
  <si>
    <t>2012.05.10. 7:06:02</t>
  </si>
  <si>
    <t>2012.05.10. 7:06:32</t>
  </si>
  <si>
    <t>2012.05.10. 7:07:02</t>
  </si>
  <si>
    <t>2012.05.10. 7:07:32</t>
  </si>
  <si>
    <t>2012.05.10. 7:08:02</t>
  </si>
  <si>
    <t>2012.05.10. 7:08:32</t>
  </si>
  <si>
    <t>2012.05.10. 7:09:02</t>
  </si>
  <si>
    <t>2012.05.10. 7:09:32</t>
  </si>
  <si>
    <t>2012.05.10. 7:10:02</t>
  </si>
  <si>
    <t>2012.05.10. 7:10:32</t>
  </si>
  <si>
    <t>2012.05.10. 7:11:02</t>
  </si>
  <si>
    <t>2012.05.10. 7:11:32</t>
  </si>
  <si>
    <t>2012.05.10. 7:12:02</t>
  </si>
  <si>
    <t>2012.05.10. 7:12:32</t>
  </si>
  <si>
    <t>2012.05.10. 7:13:02</t>
  </si>
  <si>
    <t>2012.05.10. 7:13:32</t>
  </si>
  <si>
    <t>2012.05.10. 7:14:02</t>
  </si>
  <si>
    <t>2012.05.10. 7:14:32</t>
  </si>
  <si>
    <t>2012.05.10. 7:15:02</t>
  </si>
  <si>
    <t>2012.05.10. 7:15:32</t>
  </si>
  <si>
    <t>2012.05.10. 7:16:02</t>
  </si>
  <si>
    <t>2012.05.10. 7:16:32</t>
  </si>
  <si>
    <t>2012.05.10. 7:17:02</t>
  </si>
  <si>
    <t>2012.05.10. 7:17:32</t>
  </si>
  <si>
    <t>2012.05.10. 7:18:02</t>
  </si>
  <si>
    <t>2012.05.10. 7:18:32</t>
  </si>
  <si>
    <t>2012.05.10. 7:19:02</t>
  </si>
  <si>
    <t>2012.05.10. 7:19:32</t>
  </si>
  <si>
    <t>2012.05.10. 7:20:02</t>
  </si>
  <si>
    <t>2012.05.10. 7:20:32</t>
  </si>
  <si>
    <t>2012.05.10. 7:21:02</t>
  </si>
  <si>
    <t>2012.05.10. 7:21:32</t>
  </si>
  <si>
    <t>2012.05.10. 7:22:02</t>
  </si>
  <si>
    <t>2012.05.10. 7:22:32</t>
  </si>
  <si>
    <t>2012.05.10. 7:23:02</t>
  </si>
  <si>
    <t>2012.05.10. 7:23:32</t>
  </si>
  <si>
    <t>2012.05.10. 7:24:02</t>
  </si>
  <si>
    <t>2012.05.10. 7:24:32</t>
  </si>
  <si>
    <t>2012.05.10. 7:25:02</t>
  </si>
  <si>
    <t>2012.05.10. 7:25:32</t>
  </si>
  <si>
    <t>2012.05.10. 7:26:02</t>
  </si>
  <si>
    <t>2012.05.10. 7:26:32</t>
  </si>
  <si>
    <t>2012.05.10. 7:27:02</t>
  </si>
  <si>
    <t>2012.05.10. 7:27:32</t>
  </si>
  <si>
    <t>2012.05.10. 7:28:02</t>
  </si>
  <si>
    <t>2012.05.10. 7:28:32</t>
  </si>
  <si>
    <t>2012.05.10. 7:29:02</t>
  </si>
  <si>
    <t>2012.05.10. 7:29:32</t>
  </si>
  <si>
    <t>2012.05.10. 7:30:02</t>
  </si>
  <si>
    <t>2012.05.10. 7:30:32</t>
  </si>
  <si>
    <t>2012.05.10. 7:31:02</t>
  </si>
  <si>
    <t>2012.05.10. 7:31:32</t>
  </si>
  <si>
    <t>2012.05.10. 7:32:02</t>
  </si>
  <si>
    <t>2012.05.10. 7:32:32</t>
  </si>
  <si>
    <t>2012.05.10. 7:33:02</t>
  </si>
  <si>
    <t>2012.05.10. 7:33:32</t>
  </si>
  <si>
    <t>2012.05.10. 7:34:02</t>
  </si>
  <si>
    <t>2012.05.10. 7:34:32</t>
  </si>
  <si>
    <t>2012.05.10. 7:35:02</t>
  </si>
  <si>
    <t>2012.05.10. 7:35:32</t>
  </si>
  <si>
    <t>2012.05.10. 7:36:02</t>
  </si>
  <si>
    <t>2012.05.10. 7:36:32</t>
  </si>
  <si>
    <t>2012.05.10. 7:37:02</t>
  </si>
  <si>
    <t>2012.05.10. 7:37:32</t>
  </si>
  <si>
    <t>2012.05.10. 7:38:02</t>
  </si>
  <si>
    <t>2012.05.10. 7:38:32</t>
  </si>
  <si>
    <t>2012.05.10. 7:39:02</t>
  </si>
  <si>
    <t>2012.05.10. 7:39:32</t>
  </si>
  <si>
    <t>2012.05.10. 7:40:02</t>
  </si>
  <si>
    <t>2012.05.10. 7:40:32</t>
  </si>
  <si>
    <t>2012.05.10. 7:41:02</t>
  </si>
  <si>
    <t>2012.05.10. 7:41:32</t>
  </si>
  <si>
    <t>2012.05.10. 7:42:02</t>
  </si>
  <si>
    <t>2012.05.10. 7:42:32</t>
  </si>
  <si>
    <t>2012.05.10. 7:43:02</t>
  </si>
  <si>
    <t>2012.05.10. 7:43:32</t>
  </si>
  <si>
    <t>2012.05.10. 7:44:02</t>
  </si>
  <si>
    <t>2012.05.10. 7:44:32</t>
  </si>
  <si>
    <t>2012.05.10. 7:45:02</t>
  </si>
  <si>
    <t>2012.05.10. 7:45:32</t>
  </si>
  <si>
    <t>2012.05.10. 7:46:02</t>
  </si>
  <si>
    <t>2012.05.10. 7:46:32</t>
  </si>
  <si>
    <t>2012.05.10. 7:47:02</t>
  </si>
  <si>
    <t>2012.05.10. 7:47:32</t>
  </si>
  <si>
    <t>2012.05.10. 7:48:02</t>
  </si>
  <si>
    <t>2012.05.10. 7:48:32</t>
  </si>
  <si>
    <t>2012.05.10. 7:49:02</t>
  </si>
  <si>
    <t>2012.05.10. 7:49:32</t>
  </si>
  <si>
    <t>2012.05.10. 7:50:02</t>
  </si>
  <si>
    <t>2012.05.10. 7:50:32</t>
  </si>
  <si>
    <t>2012.05.10. 7:51:02</t>
  </si>
  <si>
    <t>2012.05.10. 7:51:32</t>
  </si>
  <si>
    <t>2012.05.10. 7:52:02</t>
  </si>
  <si>
    <t>2012.05.10. 7:52:32</t>
  </si>
  <si>
    <t>2012.05.10. 7:53:02</t>
  </si>
  <si>
    <t>2012.05.10. 7:53:32</t>
  </si>
  <si>
    <t>2012.05.10. 7:54:02</t>
  </si>
  <si>
    <t>2012.05.10. 7:54:32</t>
  </si>
  <si>
    <t>2012.05.10. 7:55:02</t>
  </si>
  <si>
    <t>2012.05.10. 7:55:32</t>
  </si>
  <si>
    <t>2012.05.10. 7:56:02</t>
  </si>
  <si>
    <t>2012.05.10. 7:56:32</t>
  </si>
  <si>
    <t>2012.05.10. 7:57:02</t>
  </si>
  <si>
    <t>2012.05.10. 7:57:32</t>
  </si>
  <si>
    <t>2012.05.10. 7:58:02</t>
  </si>
  <si>
    <t>2012.05.10. 7:58:32</t>
  </si>
  <si>
    <t>2012.05.10. 7:59:02</t>
  </si>
  <si>
    <t>2012.05.10. 7:59:32</t>
  </si>
  <si>
    <t>2012.05.10. 8:00:02</t>
  </si>
  <si>
    <t>2012.05.10. 8:00:32</t>
  </si>
  <si>
    <t>2012.05.10. 8:01:02</t>
  </si>
  <si>
    <t>2012.05.10. 8:01:32</t>
  </si>
  <si>
    <t>2012.05.10. 8:02:02</t>
  </si>
  <si>
    <t>2012.05.10. 8:02:32</t>
  </si>
  <si>
    <t>2012.05.10. 8:03:02</t>
  </si>
  <si>
    <t>2012.05.10. 8:03:32</t>
  </si>
  <si>
    <t>2012.05.10. 8:04:02</t>
  </si>
  <si>
    <t>2012.05.10. 8:04:32</t>
  </si>
  <si>
    <t>2012.05.10. 8:05:02</t>
  </si>
  <si>
    <t>2012.05.10. 8:05:32</t>
  </si>
  <si>
    <t>2012.05.10. 8:06:02</t>
  </si>
  <si>
    <t>2012.05.10. 8:06:32</t>
  </si>
  <si>
    <t>2012.05.10. 8:07:02</t>
  </si>
  <si>
    <t>2012.05.10. 8:07:32</t>
  </si>
  <si>
    <t>2012.05.10. 8:08:02</t>
  </si>
  <si>
    <t>2012.05.10. 8:08:32</t>
  </si>
  <si>
    <t>2012.05.10. 8:09:02</t>
  </si>
  <si>
    <t>2012.05.10. 8:09:32</t>
  </si>
  <si>
    <t>2012.05.10. 8:10:02</t>
  </si>
  <si>
    <t>2012.05.10. 8:10:32</t>
  </si>
  <si>
    <t>2012.05.10. 8:11:02</t>
  </si>
  <si>
    <t>2012.05.10. 8:11:32</t>
  </si>
  <si>
    <t>2012.05.10. 8:12:02</t>
  </si>
  <si>
    <t>2012.05.10. 8:12:32</t>
  </si>
  <si>
    <t>2012.05.10. 8:13:02</t>
  </si>
  <si>
    <t>2012.05.10. 8:13:32</t>
  </si>
  <si>
    <t>2012.05.10. 8:14:02</t>
  </si>
  <si>
    <t>2012.05.10. 8:14:32</t>
  </si>
  <si>
    <t>2012.05.10. 8:15:02</t>
  </si>
  <si>
    <t>2012.05.10. 8:15:32</t>
  </si>
  <si>
    <t>2012.05.10. 8:16:02</t>
  </si>
  <si>
    <t>2012.05.10. 8:16:32</t>
  </si>
  <si>
    <t>2012.05.10. 8:17:02</t>
  </si>
  <si>
    <t>2012.05.10. 8:17:32</t>
  </si>
  <si>
    <t>2012.05.10. 8:18:02</t>
  </si>
  <si>
    <t>2012.05.10. 8:18:32</t>
  </si>
  <si>
    <t>2012.05.10. 8:19:02</t>
  </si>
  <si>
    <t>2012.05.10. 8:19:32</t>
  </si>
  <si>
    <t>2012.05.10. 8:20:02</t>
  </si>
  <si>
    <t>2012.05.10. 8:20:32</t>
  </si>
  <si>
    <t>2012.05.10. 8:21:02</t>
  </si>
  <si>
    <t>2012.05.10. 8:21:32</t>
  </si>
  <si>
    <t>2012.05.10. 8:22:02</t>
  </si>
  <si>
    <t>2012.05.10. 8:22:32</t>
  </si>
  <si>
    <t>2012.05.10. 8:23:02</t>
  </si>
  <si>
    <t>2012.05.10. 8:23:32</t>
  </si>
  <si>
    <t>2012.05.10. 8:24:02</t>
  </si>
  <si>
    <t>2012.05.10. 8:24:32</t>
  </si>
  <si>
    <t>2012.05.10. 8:25:02</t>
  </si>
  <si>
    <t>2012.05.10. 8:25:32</t>
  </si>
  <si>
    <t>2012.05.10. 8:26:02</t>
  </si>
  <si>
    <t>2012.05.10. 8:26:32</t>
  </si>
  <si>
    <t>2012.05.10. 8:27:02</t>
  </si>
  <si>
    <t>2012.05.10. 8:27:32</t>
  </si>
  <si>
    <t>2012.05.10. 8:28:02</t>
  </si>
  <si>
    <t>2012.05.10. 8:28:32</t>
  </si>
  <si>
    <t>2012.05.10. 8:29:02</t>
  </si>
  <si>
    <t>2012.05.10. 8:29:32</t>
  </si>
  <si>
    <t>2012.05.10. 8:30:02</t>
  </si>
  <si>
    <t>2012.05.10. 8:30:32</t>
  </si>
  <si>
    <t>2012.05.10. 8:31:02</t>
  </si>
  <si>
    <t>2012.05.10. 8:31:32</t>
  </si>
  <si>
    <t>2012.05.10. 8:32:02</t>
  </si>
  <si>
    <t>2012.05.10. 8:32:32</t>
  </si>
  <si>
    <t>2012.05.10. 8:33:02</t>
  </si>
  <si>
    <t>2012.05.10. 8:33:32</t>
  </si>
  <si>
    <t>2012.05.10. 8:34:02</t>
  </si>
  <si>
    <t>2012.05.10. 8:34:32</t>
  </si>
  <si>
    <t>2012.05.10. 8:35:02</t>
  </si>
  <si>
    <t>2012.05.10. 8:35:32</t>
  </si>
  <si>
    <t>2012.05.10. 8:36:02</t>
  </si>
  <si>
    <t>2012.05.10. 8:36:32</t>
  </si>
  <si>
    <t>2012.05.10. 8:37:02</t>
  </si>
  <si>
    <t>2012.05.10. 8:37:32</t>
  </si>
  <si>
    <t>2012.05.10. 8:38:02</t>
  </si>
  <si>
    <t>2012.05.10. 8:38:32</t>
  </si>
  <si>
    <t>2012.05.10. 8:39:02</t>
  </si>
  <si>
    <t>2012.05.10. 8:39:32</t>
  </si>
  <si>
    <t>2012.05.10. 8:40:02</t>
  </si>
  <si>
    <t>2012.05.10. 8:40:32</t>
  </si>
  <si>
    <t>2012.05.10. 8:41:02</t>
  </si>
  <si>
    <t>2012.05.10. 8:41:32</t>
  </si>
  <si>
    <t>2012.05.10. 8:42:02</t>
  </si>
  <si>
    <t>2012.05.10. 8:42:32</t>
  </si>
  <si>
    <t>2012.05.10. 8:43:02</t>
  </si>
  <si>
    <t>2012.05.10. 8:43:32</t>
  </si>
  <si>
    <t>2012.05.10. 8:44:02</t>
  </si>
  <si>
    <t>2012.05.10. 8:44:32</t>
  </si>
  <si>
    <t>2012.05.10. 8:45:02</t>
  </si>
  <si>
    <t>2012.05.10. 8:45:32</t>
  </si>
  <si>
    <t>2012.05.10. 8:46:02</t>
  </si>
  <si>
    <t>2012.05.10. 8:46:32</t>
  </si>
  <si>
    <t>2012.05.10. 8:47:02</t>
  </si>
  <si>
    <t>2012.05.10. 8:47:32</t>
  </si>
  <si>
    <t>2012.05.10. 8:48:02</t>
  </si>
  <si>
    <t>2012.05.10. 8:48:32</t>
  </si>
  <si>
    <t>2012.05.10. 8:49:02</t>
  </si>
  <si>
    <t>2012.05.10. 8:49:32</t>
  </si>
  <si>
    <t>2012.05.10. 8:50:02</t>
  </si>
  <si>
    <t>2012.05.10. 8:50:32</t>
  </si>
  <si>
    <t>2012.05.10. 8:51:02</t>
  </si>
  <si>
    <t>2012.05.10. 8:51:32</t>
  </si>
  <si>
    <t>2012.05.10. 8:52:02</t>
  </si>
  <si>
    <t>2012.05.10. 8:52:32</t>
  </si>
  <si>
    <t>2012.05.10. 8:53:02</t>
  </si>
  <si>
    <t>2012.05.10. 8:53:32</t>
  </si>
  <si>
    <t>2012.05.10. 8:54:02</t>
  </si>
  <si>
    <t>2012.05.10. 8:54:32</t>
  </si>
  <si>
    <t>2012.05.10. 8:55:02</t>
  </si>
  <si>
    <t>2012.05.10. 8:55:32</t>
  </si>
  <si>
    <t>2012.05.10. 8:56:02</t>
  </si>
  <si>
    <t>2012.05.10. 8:56:32</t>
  </si>
  <si>
    <t>2012.05.10. 8:57:02</t>
  </si>
  <si>
    <t>2012.05.10. 8:57:32</t>
  </si>
  <si>
    <t>2012.05.10. 8:58:02</t>
  </si>
  <si>
    <t>2012.05.10. 8:58:32</t>
  </si>
  <si>
    <t>2012.05.10. 8:59:02</t>
  </si>
  <si>
    <t>2012.05.10. 8:59:32</t>
  </si>
  <si>
    <t>2012.05.10. 9:00:02</t>
  </si>
  <si>
    <t>2012.05.10. 9:00:32</t>
  </si>
  <si>
    <t>2012.05.10. 9:01:02</t>
  </si>
  <si>
    <t>2012.05.10. 9:01:32</t>
  </si>
  <si>
    <t>2012.05.10. 9:02:02</t>
  </si>
  <si>
    <t>2012.05.10. 9:02:32</t>
  </si>
  <si>
    <t>2012.05.10. 9:03:02</t>
  </si>
  <si>
    <t>2012.05.10. 9:03:32</t>
  </si>
  <si>
    <t>2012.05.10. 9:04:02</t>
  </si>
  <si>
    <t>2012.05.10. 9:04:32</t>
  </si>
  <si>
    <t>2012.05.10. 9:05:02</t>
  </si>
  <si>
    <t>2012.05.10. 9:05:32</t>
  </si>
  <si>
    <t>2012.05.10. 9:06:02</t>
  </si>
  <si>
    <t>2012.05.10. 9:06:32</t>
  </si>
  <si>
    <t>2012.05.10. 9:07:02</t>
  </si>
  <si>
    <t>2012.05.10. 9:07:32</t>
  </si>
  <si>
    <t>2012.05.10. 9:08:02</t>
  </si>
  <si>
    <t>2012.05.10. 9:08:32</t>
  </si>
  <si>
    <t>2012.05.10. 9:09:02</t>
  </si>
  <si>
    <t>2012.05.10. 9:09:32</t>
  </si>
  <si>
    <t>2012.05.10. 9:10:02</t>
  </si>
  <si>
    <t>2012.05.10. 9:10:32</t>
  </si>
  <si>
    <t>2012.05.10. 9:11:02</t>
  </si>
  <si>
    <t>2012.05.10. 9:11:32</t>
  </si>
  <si>
    <t>2012.05.10. 9:12:02</t>
  </si>
  <si>
    <t>2012.05.10. 9:12:32</t>
  </si>
  <si>
    <t>2012.05.10. 9:13:02</t>
  </si>
  <si>
    <t>2012.05.10. 9:13:32</t>
  </si>
  <si>
    <t>2012.05.10. 9:14:02</t>
  </si>
  <si>
    <t>2012.05.10. 9:14:32</t>
  </si>
  <si>
    <t>2012.05.10. 9:15:02</t>
  </si>
  <si>
    <t>2012.05.10. 9:15:32</t>
  </si>
  <si>
    <t>2012.05.10. 9:16:02</t>
  </si>
  <si>
    <t>2012.05.10. 9:16:32</t>
  </si>
  <si>
    <t>2012.05.10. 9:17:02</t>
  </si>
  <si>
    <t>2012.05.10. 9:17:32</t>
  </si>
  <si>
    <t>2012.05.10. 9:18:02</t>
  </si>
  <si>
    <t>2012.05.10. 9:18:32</t>
  </si>
  <si>
    <t>2012.05.10. 9:19:02</t>
  </si>
  <si>
    <t>2012.05.10. 9:19:32</t>
  </si>
  <si>
    <t>2012.05.10. 9:20:02</t>
  </si>
  <si>
    <t>2012.05.10. 9:20:32</t>
  </si>
  <si>
    <t>2012.05.10. 9:21:02</t>
  </si>
  <si>
    <t>2012.05.10. 9:21:32</t>
  </si>
  <si>
    <t>2012.05.10. 9:22:02</t>
  </si>
  <si>
    <t>2012.05.10. 9:22:32</t>
  </si>
  <si>
    <t>2012.05.10. 9:23:02</t>
  </si>
  <si>
    <t>2012.05.10. 9:23:32</t>
  </si>
  <si>
    <t>2012.05.10. 9:24:02</t>
  </si>
  <si>
    <t>2012.05.10. 9:24:32</t>
  </si>
  <si>
    <t>2012.05.10. 9:25:02</t>
  </si>
  <si>
    <t>2012.05.10. 9:25:32</t>
  </si>
  <si>
    <t>2012.05.10. 9:26:02</t>
  </si>
  <si>
    <t>2012.05.10. 9:26:32</t>
  </si>
  <si>
    <t>2012.05.10. 9:27:02</t>
  </si>
  <si>
    <t>2012.05.10. 9:27:32</t>
  </si>
  <si>
    <t>2012.05.10. 9:28:02</t>
  </si>
  <si>
    <t>2012.05.10. 9:28:32</t>
  </si>
  <si>
    <t>2012.05.10. 9:29:02</t>
  </si>
  <si>
    <t>2012.05.10. 9:29:32</t>
  </si>
  <si>
    <t>2012.05.10. 9:30:02</t>
  </si>
  <si>
    <t>2012.05.10. 9:30:32</t>
  </si>
  <si>
    <t>2012.05.10. 9:31:02</t>
  </si>
  <si>
    <t>2012.05.10. 9:31:32</t>
  </si>
  <si>
    <t>2012.05.10. 9:32:02</t>
  </si>
  <si>
    <t>2012.05.10. 9:32:32</t>
  </si>
  <si>
    <t>2012.05.10. 9:33:02</t>
  </si>
  <si>
    <t>2012.05.10. 9:33:32</t>
  </si>
  <si>
    <t>2012.05.10. 9:34:02</t>
  </si>
  <si>
    <t>2012.05.10. 9:34:32</t>
  </si>
  <si>
    <t>2012.05.10. 9:35:02</t>
  </si>
  <si>
    <t>2012.05.10. 9:35:32</t>
  </si>
  <si>
    <t>2012.05.10. 9:36:02</t>
  </si>
  <si>
    <t>2012.05.10. 9:36:32</t>
  </si>
  <si>
    <t>2012.05.10. 9:37:02</t>
  </si>
  <si>
    <t>2012.05.10. 9:37:32</t>
  </si>
  <si>
    <t>2012.05.10. 9:38:02</t>
  </si>
  <si>
    <t>2012.05.10. 9:38:32</t>
  </si>
  <si>
    <t>2012.05.10. 9:39:02</t>
  </si>
  <si>
    <t>2012.05.10. 9:39:32</t>
  </si>
  <si>
    <t>2012.05.10. 9:40:02</t>
  </si>
  <si>
    <t>2012.05.10. 9:40:32</t>
  </si>
  <si>
    <t>2012.05.10. 9:41:02</t>
  </si>
  <si>
    <t>2012.05.10. 9:41:32</t>
  </si>
  <si>
    <t>2012.05.10. 9:42:02</t>
  </si>
  <si>
    <t>2012.05.10. 9:42:32</t>
  </si>
  <si>
    <t>2012.05.10. 9:43:02</t>
  </si>
  <si>
    <t>2012.05.10. 9:43:32</t>
  </si>
  <si>
    <t>2012.05.10. 9:44:02</t>
  </si>
  <si>
    <t>2012.05.10. 9:44:32</t>
  </si>
  <si>
    <t>2012.05.10. 9:45:02</t>
  </si>
  <si>
    <t>2012.05.10. 9:45:32</t>
  </si>
  <si>
    <t>2012.05.10. 9:46:02</t>
  </si>
  <si>
    <t>2012.05.10. 9:46:32</t>
  </si>
  <si>
    <t>2012.05.10. 9:47:02</t>
  </si>
  <si>
    <t>2012.05.10. 9:47:32</t>
  </si>
  <si>
    <t>2012.05.10. 9:48:02</t>
  </si>
  <si>
    <t>2012.05.10. 9:48:32</t>
  </si>
  <si>
    <t>2012.05.10. 9:49:02</t>
  </si>
  <si>
    <t>2012.05.10. 9:49:32</t>
  </si>
  <si>
    <t>2012.05.10. 9:50:02</t>
  </si>
  <si>
    <t>2012.05.10. 9:50:32</t>
  </si>
  <si>
    <t>2012.05.10. 9:51:02</t>
  </si>
  <si>
    <t>2012.05.10. 9:51:32</t>
  </si>
  <si>
    <t>2012.05.10. 9:52:02</t>
  </si>
  <si>
    <t>2012.05.10. 9:52:32</t>
  </si>
  <si>
    <t>2012.05.10. 9:53:02</t>
  </si>
  <si>
    <t>2012.05.10. 9:53:32</t>
  </si>
  <si>
    <t>2012.05.10. 9:54:02</t>
  </si>
  <si>
    <t>2012.05.10. 9:54:32</t>
  </si>
  <si>
    <t>2012.05.10. 9:55:02</t>
  </si>
  <si>
    <t>2012.05.10. 9:55:32</t>
  </si>
  <si>
    <t>2012.05.10. 9:56:02</t>
  </si>
  <si>
    <t>2012.05.10. 9:56:32</t>
  </si>
  <si>
    <t>2012.05.10. 9:57:02</t>
  </si>
  <si>
    <t>2012.05.10. 9:57:32</t>
  </si>
  <si>
    <t>2012.05.10. 9:58:02</t>
  </si>
  <si>
    <t>2012.05.10. 9:58:32</t>
  </si>
  <si>
    <t>2012.05.10. 9:59:02</t>
  </si>
  <si>
    <t>2012.05.10. 9:59:32</t>
  </si>
  <si>
    <t>2012.05.10. 10:00:02</t>
  </si>
  <si>
    <t>2012.05.10. 10:00:32</t>
  </si>
  <si>
    <t>2012.05.10. 10:01:02</t>
  </si>
  <si>
    <t>2012.05.10. 10:01:32</t>
  </si>
  <si>
    <t>2012.05.10. 10:02:02</t>
  </si>
  <si>
    <t>2012.05.10. 10:02:32</t>
  </si>
  <si>
    <t>2012.05.10. 10:03:02</t>
  </si>
  <si>
    <t>2012.05.10. 10:03:32</t>
  </si>
  <si>
    <t>2012.05.10. 10:04:02</t>
  </si>
  <si>
    <t>2012.05.10. 10:04:32</t>
  </si>
  <si>
    <t>2012.05.10. 10:05:02</t>
  </si>
  <si>
    <t>2012.05.10. 10:05:32</t>
  </si>
  <si>
    <t>2012.05.10. 10:06:02</t>
  </si>
  <si>
    <t>2012.05.10. 10:06:32</t>
  </si>
  <si>
    <t>2012.05.10. 10:07:02</t>
  </si>
  <si>
    <t>Buffer 21</t>
  </si>
  <si>
    <t>2012.05.10. 5:21:30</t>
  </si>
  <si>
    <t>2012.05.10. 5:22:00</t>
  </si>
  <si>
    <t>2012.05.10. 5:22:30</t>
  </si>
  <si>
    <t>2012.05.10. 5:23:00</t>
  </si>
  <si>
    <t>2012.05.10. 5:23:30</t>
  </si>
  <si>
    <t>2012.05.10. 5:24:00</t>
  </si>
  <si>
    <t>2012.05.10. 5:24:30</t>
  </si>
  <si>
    <t>2012.05.10. 5:25:00</t>
  </si>
  <si>
    <t>2012.05.10. 5:25:30</t>
  </si>
  <si>
    <t>2012.05.10. 5:26:00</t>
  </si>
  <si>
    <t>2012.05.10. 5:26:30</t>
  </si>
  <si>
    <t>2012.05.10. 5:27:00</t>
  </si>
  <si>
    <t>2012.05.10. 5:27:30</t>
  </si>
  <si>
    <t>2012.05.10. 5:28:00</t>
  </si>
  <si>
    <t>2012.05.10. 5:28:30</t>
  </si>
  <si>
    <t>2012.05.10. 5:29:00</t>
  </si>
  <si>
    <t>2012.05.10. 5:29:30</t>
  </si>
  <si>
    <t>2012.05.10. 5:30:00</t>
  </si>
  <si>
    <t>2012.05.10. 5:30:30</t>
  </si>
  <si>
    <t>2012.05.10. 5:31:00</t>
  </si>
  <si>
    <t>2012.05.10. 5:31:30</t>
  </si>
  <si>
    <t>2012.05.10. 5:32:00</t>
  </si>
  <si>
    <t>2012.05.10. 5:32:30</t>
  </si>
  <si>
    <t>2012.05.10. 5:33:00</t>
  </si>
  <si>
    <t>2012.05.10. 5:33:30</t>
  </si>
  <si>
    <t>2012.05.10. 5:34:00</t>
  </si>
  <si>
    <t>2012.05.10. 5:34:30</t>
  </si>
  <si>
    <t>2012.05.10. 5:35:00</t>
  </si>
  <si>
    <t>2012.05.10. 5:35:30</t>
  </si>
  <si>
    <t>2012.05.10. 5:36:00</t>
  </si>
  <si>
    <t>2012.05.10. 5:36:30</t>
  </si>
  <si>
    <t>2012.05.10. 5:37:00</t>
  </si>
  <si>
    <t>2012.05.10. 5:37:30</t>
  </si>
  <si>
    <t>2012.05.10. 5:38:00</t>
  </si>
  <si>
    <t>2012.05.10. 5:38:30</t>
  </si>
  <si>
    <t>2012.05.10. 5:39:00</t>
  </si>
  <si>
    <t>2012.05.10. 5:39:30</t>
  </si>
  <si>
    <t>2012.05.10. 5:40:00</t>
  </si>
  <si>
    <t>2012.05.10. 5:40:30</t>
  </si>
  <si>
    <t>2012.05.10. 5:41:00</t>
  </si>
  <si>
    <t>2012.05.10. 5:41:30</t>
  </si>
  <si>
    <t>2012.05.10. 5:42:00</t>
  </si>
  <si>
    <t>2012.05.10. 5:42:30</t>
  </si>
  <si>
    <t>2012.05.10. 5:43:00</t>
  </si>
  <si>
    <t>2012.05.10. 5:43:30</t>
  </si>
  <si>
    <t>2012.05.10. 5:44:00</t>
  </si>
  <si>
    <t>2012.05.10. 5:44:30</t>
  </si>
  <si>
    <t>2012.05.10. 5:45:00</t>
  </si>
  <si>
    <t>2012.05.10. 5:45:30</t>
  </si>
  <si>
    <t>2012.05.10. 5:46:00</t>
  </si>
  <si>
    <t>2012.05.10. 5:46:30</t>
  </si>
  <si>
    <t>2012.05.10. 5:47:00</t>
  </si>
  <si>
    <t>2012.05.10. 5:47:30</t>
  </si>
  <si>
    <t>2012.05.10. 5:48:00</t>
  </si>
  <si>
    <t>2012.05.10. 5:48:30</t>
  </si>
  <si>
    <t>2012.05.10. 5:49:00</t>
  </si>
  <si>
    <t>2012.05.10. 5:49:30</t>
  </si>
  <si>
    <t>2012.05.10. 5:50:00</t>
  </si>
  <si>
    <t>2012.05.10. 5:50:30</t>
  </si>
  <si>
    <t>2012.05.10. 5:51:00</t>
  </si>
  <si>
    <t>2012.05.10. 5:51:30</t>
  </si>
  <si>
    <t>2012.05.10. 5:52:00</t>
  </si>
  <si>
    <t>2012.05.10. 5:52:30</t>
  </si>
  <si>
    <t>2012.05.10. 5:53:00</t>
  </si>
  <si>
    <t>2012.05.10. 5:53:30</t>
  </si>
  <si>
    <t>2012.05.10. 5:54:00</t>
  </si>
  <si>
    <t>2012.05.10. 5:54:30</t>
  </si>
  <si>
    <t>2012.05.10. 5:55:00</t>
  </si>
  <si>
    <t>2012.05.10. 5:55:30</t>
  </si>
  <si>
    <t>2012.05.10. 5:56:00</t>
  </si>
  <si>
    <t>2012.05.10. 5:56:30</t>
  </si>
  <si>
    <t>2012.05.10. 5:57:00</t>
  </si>
  <si>
    <t>2012.05.10. 5:57:30</t>
  </si>
  <si>
    <t>2012.05.10. 5:58:00</t>
  </si>
  <si>
    <t>2012.05.10. 5:58:30</t>
  </si>
  <si>
    <t>2012.05.10. 5:59:00</t>
  </si>
  <si>
    <t>2012.05.10. 5:59:30</t>
  </si>
  <si>
    <t>2012.05.10. 6:00:00</t>
  </si>
  <si>
    <t>2012.05.10. 6:00:30</t>
  </si>
  <si>
    <t>2012.05.10. 6:01:00</t>
  </si>
  <si>
    <t>2012.05.10. 6:01:30</t>
  </si>
  <si>
    <t>2012.05.10. 6:02:00</t>
  </si>
  <si>
    <t>2012.05.10. 6:02:30</t>
  </si>
  <si>
    <t>2012.05.10. 6:03:00</t>
  </si>
  <si>
    <t>2012.05.10. 6:03:30</t>
  </si>
  <si>
    <t>2012.05.10. 6:04:00</t>
  </si>
  <si>
    <t>2012.05.10. 6:04:30</t>
  </si>
  <si>
    <t>2012.05.10. 6:05:00</t>
  </si>
  <si>
    <t>2012.05.10. 6:05:30</t>
  </si>
  <si>
    <t>2012.05.10. 6:06:00</t>
  </si>
  <si>
    <t>Az éjszakai rezgésmérés ideje 45 perc (idő hiányában)</t>
  </si>
  <si>
    <t>Buffer 24</t>
  </si>
  <si>
    <t>2012.05.10. 14:28:42</t>
  </si>
  <si>
    <t>2012.05.10. 14:29:12</t>
  </si>
  <si>
    <t>2012.05.10. 14:29:42</t>
  </si>
  <si>
    <t>2012.05.10. 14:30:12</t>
  </si>
  <si>
    <t>2012.05.10. 14:30:42</t>
  </si>
  <si>
    <t>2012.05.10. 14:31:12</t>
  </si>
  <si>
    <t>2012.05.10. 14:31:42</t>
  </si>
  <si>
    <t>2012.05.10. 14:32:12</t>
  </si>
  <si>
    <t>2012.05.10. 14:32:42</t>
  </si>
  <si>
    <t>2012.05.10. 14:33:12</t>
  </si>
  <si>
    <t>2012.05.10. 14:33:42</t>
  </si>
  <si>
    <t>2012.05.10. 14:34:12</t>
  </si>
  <si>
    <t>2012.05.10. 14:34:42</t>
  </si>
  <si>
    <t>2012.05.10. 14:35:12</t>
  </si>
  <si>
    <t>2012.05.10. 14:35:42</t>
  </si>
  <si>
    <t>2012.05.10. 14:36:12</t>
  </si>
  <si>
    <t>2012.05.10. 14:36:42</t>
  </si>
  <si>
    <t>2012.05.10. 14:37:12</t>
  </si>
  <si>
    <t>2012.05.10. 14:37:42</t>
  </si>
  <si>
    <t>2012.05.10. 14:38:12</t>
  </si>
  <si>
    <t>2012.05.10. 14:38:42</t>
  </si>
  <si>
    <t>2012.05.10. 14:39:12</t>
  </si>
  <si>
    <t>2012.05.10. 14:39:42</t>
  </si>
  <si>
    <t>2012.05.10. 14:40:12</t>
  </si>
  <si>
    <t>2012.05.10. 14:40:42</t>
  </si>
  <si>
    <t>2012.05.10. 14:41:12</t>
  </si>
  <si>
    <t>2012.05.10. 14:41:42</t>
  </si>
  <si>
    <t>2012.05.10. 14:42:12</t>
  </si>
  <si>
    <t>2012.05.10. 14:42:42</t>
  </si>
  <si>
    <t>2012.05.10. 14:43:12</t>
  </si>
  <si>
    <t>2012.05.10. 14:43:42</t>
  </si>
  <si>
    <t>2012.05.10. 14:44:12</t>
  </si>
  <si>
    <t>2012.05.10. 14:44:42</t>
  </si>
  <si>
    <t>2012.05.10. 14:45:12</t>
  </si>
  <si>
    <t>2012.05.10. 14:45:42</t>
  </si>
  <si>
    <t>2012.05.10. 14:46:12</t>
  </si>
  <si>
    <t>2012.05.10. 14:46:42</t>
  </si>
  <si>
    <t>2012.05.10. 14:47:12</t>
  </si>
  <si>
    <t>2012.05.10. 14:47:42</t>
  </si>
  <si>
    <t>2012.05.10. 14:48:12</t>
  </si>
  <si>
    <t>2012.05.10. 14:48:42</t>
  </si>
  <si>
    <t>2012.05.10. 14:49:12</t>
  </si>
  <si>
    <t>2012.05.10. 14:49:42</t>
  </si>
  <si>
    <t>2012.05.10. 14:50:12</t>
  </si>
  <si>
    <t>2012.05.10. 14:50:42</t>
  </si>
  <si>
    <t>2012.05.10. 14:51:12</t>
  </si>
  <si>
    <t>2012.05.10. 14:51:42</t>
  </si>
  <si>
    <t>2012.05.10. 14:52:12</t>
  </si>
  <si>
    <t>2012.05.10. 14:52:42</t>
  </si>
  <si>
    <t>2012.05.10. 14:53:12</t>
  </si>
  <si>
    <t>2012.05.10. 14:53:42</t>
  </si>
  <si>
    <t>2012.05.10. 14:54:12</t>
  </si>
  <si>
    <t>2012.05.10. 14:54:42</t>
  </si>
  <si>
    <t>2012.05.10. 14:55:12</t>
  </si>
  <si>
    <t>2012.05.10. 14:55:42</t>
  </si>
  <si>
    <t>2012.05.10. 14:56:12</t>
  </si>
  <si>
    <t>2012.05.10. 14:56:42</t>
  </si>
  <si>
    <t>2012.05.10. 14:57:12</t>
  </si>
  <si>
    <t>2012.05.10. 14:57:42</t>
  </si>
  <si>
    <t>2012.05.10. 14:58:12</t>
  </si>
  <si>
    <t>2012.05.10. 14:58:42</t>
  </si>
  <si>
    <t>2012.05.10. 14:59:12</t>
  </si>
  <si>
    <t>2012.05.10. 14:59:42</t>
  </si>
  <si>
    <t>2012.05.10. 15:00:12</t>
  </si>
  <si>
    <t>2012.05.10. 15:00:42</t>
  </si>
  <si>
    <t>2012.05.10. 15:01:12</t>
  </si>
  <si>
    <t>2012.05.10. 15:01:42</t>
  </si>
  <si>
    <t>2012.05.10. 15:02:12</t>
  </si>
  <si>
    <t>2012.05.10. 15:02:42</t>
  </si>
  <si>
    <t>2012.05.10. 15:03:12</t>
  </si>
  <si>
    <t>2012.05.10. 15:03:42</t>
  </si>
  <si>
    <t>2012.05.10. 15:04:12</t>
  </si>
  <si>
    <t>2012.05.10. 15:04:42</t>
  </si>
  <si>
    <t>2012.05.10. 15:05:12</t>
  </si>
  <si>
    <t>2012.05.10. 15:05:42</t>
  </si>
  <si>
    <t>2012.05.10. 15:06:12</t>
  </si>
  <si>
    <t>2012.05.10. 15:06:42</t>
  </si>
  <si>
    <t>2012.05.10. 15:07:12</t>
  </si>
  <si>
    <t>2012.05.10. 15:07:42</t>
  </si>
  <si>
    <t>2012.05.10. 15:08:12</t>
  </si>
  <si>
    <t>2012.05.10. 15:08:42</t>
  </si>
  <si>
    <t>2012.05.10. 15:09:12</t>
  </si>
  <si>
    <t>2012.05.10. 15:09:42</t>
  </si>
  <si>
    <t>2012.05.10. 15:10:12</t>
  </si>
  <si>
    <t>2012.05.10. 15:10:42</t>
  </si>
  <si>
    <t>2012.05.10. 15:11:12</t>
  </si>
  <si>
    <t>2012.05.10. 15:11:42</t>
  </si>
  <si>
    <t>2012.05.10. 15:12:12</t>
  </si>
  <si>
    <t>2012.05.10. 15:12:42</t>
  </si>
  <si>
    <t>2012.05.10. 15:13:12</t>
  </si>
  <si>
    <t>2012.05.10. 15:13:42</t>
  </si>
  <si>
    <t>2012.05.10. 15:14:12</t>
  </si>
  <si>
    <t>2012.05.10. 15:14:42</t>
  </si>
  <si>
    <t>2012.05.10. 15:15:12</t>
  </si>
  <si>
    <t>2012.05.10. 15:15:42</t>
  </si>
  <si>
    <t>2012.05.10. 15:16:12</t>
  </si>
  <si>
    <t>2012.05.10. 15:16:42</t>
  </si>
  <si>
    <t>2012.05.10. 15:17:12</t>
  </si>
  <si>
    <t>2012.05.10. 15:17:42</t>
  </si>
  <si>
    <t>2012.05.10. 15:18:12</t>
  </si>
  <si>
    <t>2012.05.10. 15:18:42</t>
  </si>
  <si>
    <t>2012.05.10. 15:19:12</t>
  </si>
  <si>
    <t>2012.05.10. 15:19:42</t>
  </si>
  <si>
    <t>2012.05.10. 15:20:12</t>
  </si>
  <si>
    <t>2012.05.10. 15:20:42</t>
  </si>
  <si>
    <t>2012.05.10. 15:21:12</t>
  </si>
  <si>
    <t>2012.05.10. 15:21:42</t>
  </si>
  <si>
    <t>2012.05.10. 15:22:12</t>
  </si>
  <si>
    <t>2012.05.10. 15:22:42</t>
  </si>
  <si>
    <t>2012.05.10. 15:23:12</t>
  </si>
  <si>
    <t>2012.05.10. 15:23:42</t>
  </si>
  <si>
    <t>2012.05.10. 15:24:12</t>
  </si>
  <si>
    <t>2012.05.10. 15:24:42</t>
  </si>
  <si>
    <t>2012.05.10. 15:25:12</t>
  </si>
  <si>
    <t>2012.05.10. 15:25:42</t>
  </si>
  <si>
    <t>2012.05.10. 15:26:12</t>
  </si>
  <si>
    <t>2012.05.10. 15:26:42</t>
  </si>
  <si>
    <t>2012.05.10. 15:27:12</t>
  </si>
  <si>
    <t>2012.05.10. 15:27:42</t>
  </si>
  <si>
    <t>2012.05.10. 15:28:12</t>
  </si>
  <si>
    <t>2012.05.10. 15:28:42</t>
  </si>
  <si>
    <t>2012.05.10. 15:29:12</t>
  </si>
  <si>
    <t>2012.05.10. 15:29:42</t>
  </si>
  <si>
    <t>2012.05.10. 15:30:12</t>
  </si>
  <si>
    <t>2012.05.10. 15:30:42</t>
  </si>
  <si>
    <t>2012.05.10. 15:31:12</t>
  </si>
  <si>
    <t>2012.05.10. 15:31:42</t>
  </si>
  <si>
    <t>2012.05.10. 15:32:12</t>
  </si>
  <si>
    <t>2012.05.10. 15:32:42</t>
  </si>
  <si>
    <t>2012.05.10. 15:33:12</t>
  </si>
  <si>
    <t>2012.05.10. 15:33:42</t>
  </si>
  <si>
    <t>2012.05.10. 15:34:12</t>
  </si>
  <si>
    <t>2012.05.10. 15:34:42</t>
  </si>
  <si>
    <t>2012.05.10. 15:35:12</t>
  </si>
  <si>
    <t>2012.05.10. 15:35:42</t>
  </si>
  <si>
    <t>2012.05.10. 15:36:12</t>
  </si>
  <si>
    <t>2012.05.10. 15:36:42</t>
  </si>
  <si>
    <t>2012.05.10. 15:37:12</t>
  </si>
  <si>
    <t>2012.05.10. 15:37:42</t>
  </si>
  <si>
    <t>2012.05.10. 15:38:12</t>
  </si>
  <si>
    <t>2012.05.10. 15:38:42</t>
  </si>
  <si>
    <t>2012.05.10. 15:39:12</t>
  </si>
  <si>
    <t>2012.05.10. 15:39:42</t>
  </si>
  <si>
    <t>2012.05.10. 15:40:12</t>
  </si>
  <si>
    <t>2012.05.10. 15:40:42</t>
  </si>
  <si>
    <t>2012.05.10. 15:41:12</t>
  </si>
  <si>
    <t>2012.05.10. 15:41:42</t>
  </si>
  <si>
    <t>2012.05.10. 15:42:12</t>
  </si>
  <si>
    <t>2012.05.10. 15:42:42</t>
  </si>
  <si>
    <t>2012.05.10. 15:43:12</t>
  </si>
  <si>
    <t>2012.05.10. 15:43:42</t>
  </si>
  <si>
    <t>2012.05.10. 15:44:12</t>
  </si>
  <si>
    <t>2012.05.10. 15:44:42</t>
  </si>
  <si>
    <t>2012.05.10. 15:45:12</t>
  </si>
  <si>
    <t>2012.05.10. 15:45:42</t>
  </si>
  <si>
    <t>2012.05.10. 15:46:12</t>
  </si>
  <si>
    <t>2012.05.10. 15:46:42</t>
  </si>
  <si>
    <t>2012.05.10. 15:47:12</t>
  </si>
  <si>
    <t>2012.05.10. 15:47:42</t>
  </si>
  <si>
    <t>2012.05.10. 15:48:12</t>
  </si>
  <si>
    <t>2012.05.10. 15:48:42</t>
  </si>
  <si>
    <t>2012.05.10. 15:49:12</t>
  </si>
  <si>
    <t>2012.05.10. 15:49:42</t>
  </si>
  <si>
    <t>2012.05.10. 15:50:12</t>
  </si>
  <si>
    <t>2012.05.10. 15:50:42</t>
  </si>
  <si>
    <t>2012.05.10. 15:51:12</t>
  </si>
  <si>
    <t>2012.05.10. 15:51:42</t>
  </si>
  <si>
    <t>2012.05.10. 15:52:12</t>
  </si>
  <si>
    <t>2012.05.10. 15:52:42</t>
  </si>
  <si>
    <t>2012.05.10. 15:53:12</t>
  </si>
  <si>
    <t>2012.05.10. 15:53:42</t>
  </si>
  <si>
    <t>2012.05.10. 15:54:12</t>
  </si>
  <si>
    <t>2012.05.10. 15:54:42</t>
  </si>
  <si>
    <t>2012.05.10. 15:55:12</t>
  </si>
  <si>
    <t>2012.05.10. 15:55:42</t>
  </si>
  <si>
    <t>2012.05.10. 15:56:12</t>
  </si>
  <si>
    <t>2012.05.10. 15:56:42</t>
  </si>
  <si>
    <t>2012.05.10. 15:57:12</t>
  </si>
  <si>
    <t>2012.05.10. 15:57:42</t>
  </si>
  <si>
    <t>2012.05.10. 15:58:12</t>
  </si>
  <si>
    <t>2012.05.10. 15:58:42</t>
  </si>
  <si>
    <t>2012.05.10. 15:59:12</t>
  </si>
  <si>
    <t>2012.05.10. 15:59:42</t>
  </si>
  <si>
    <t>2012.05.10. 16:00:12</t>
  </si>
  <si>
    <t>2012.05.10. 16:00:42</t>
  </si>
  <si>
    <t>2012.05.10. 16:01:12</t>
  </si>
  <si>
    <t>2012.05.10. 16:01:42</t>
  </si>
  <si>
    <t>2012.05.10. 16:02:12</t>
  </si>
  <si>
    <t>2012.05.10. 16:02:42</t>
  </si>
  <si>
    <t>2012.05.10. 16:03:12</t>
  </si>
  <si>
    <t>2012.05.10. 16:03:42</t>
  </si>
  <si>
    <t>2012.05.10. 16:04:12</t>
  </si>
  <si>
    <t>2012.05.10. 16:04:42</t>
  </si>
  <si>
    <t>2012.05.10. 16:05:12</t>
  </si>
  <si>
    <t>2012.05.10. 16:05:42</t>
  </si>
  <si>
    <t>2012.05.10. 16:06:12</t>
  </si>
  <si>
    <t>2012.05.10. 16:06:42</t>
  </si>
  <si>
    <t>2012.05.10. 16:07:12</t>
  </si>
  <si>
    <t>2012.05.10. 16:07:42</t>
  </si>
  <si>
    <t>2012.05.10. 16:08:12</t>
  </si>
  <si>
    <t>2012.05.10. 16:08:42</t>
  </si>
  <si>
    <t>2012.05.10. 16:09:12</t>
  </si>
  <si>
    <t>2012.05.10. 16:09:42</t>
  </si>
  <si>
    <t>2012.05.10. 16:10:12</t>
  </si>
  <si>
    <t>2012.05.10. 16:10:42</t>
  </si>
  <si>
    <t>2012.05.10. 16:11:12</t>
  </si>
  <si>
    <t>2012.05.10. 16:11:42</t>
  </si>
  <si>
    <t>2012.05.10. 16:12:12</t>
  </si>
  <si>
    <t>2012.05.10. 16:12:42</t>
  </si>
  <si>
    <t>2012.05.10. 16:13:12</t>
  </si>
  <si>
    <t>2012.05.10. 16:13:42</t>
  </si>
  <si>
    <t>2012.05.10. 16:14:12</t>
  </si>
  <si>
    <t>2012.05.10. 16:14:42</t>
  </si>
  <si>
    <t>2012.05.10. 16:15:12</t>
  </si>
  <si>
    <t>2012.05.10. 16:15:42</t>
  </si>
  <si>
    <t>2012.05.10. 16:16:12</t>
  </si>
  <si>
    <t>2012.05.10. 16:16:42</t>
  </si>
  <si>
    <t>2012.05.10. 16:17:12</t>
  </si>
  <si>
    <t>2012.05.10. 16:17:42</t>
  </si>
  <si>
    <t>2012.05.10. 16:18:12</t>
  </si>
  <si>
    <t>2012.05.10. 16:18:42</t>
  </si>
  <si>
    <t>2012.05.10. 16:19:12</t>
  </si>
  <si>
    <t>2012.05.10. 16:19:42</t>
  </si>
  <si>
    <t>2012.05.10. 16:20:12</t>
  </si>
  <si>
    <t>2012.05.10. 16:20:42</t>
  </si>
  <si>
    <t>2012.05.10. 16:21:12</t>
  </si>
  <si>
    <t>2012.05.10. 16:21:42</t>
  </si>
  <si>
    <t>2012.05.10. 16:22:12</t>
  </si>
  <si>
    <t>2012.05.10. 16:22:42</t>
  </si>
  <si>
    <t>2012.05.10. 16:23:12</t>
  </si>
  <si>
    <t>2012.05.10. 16:23:42</t>
  </si>
  <si>
    <t>2012.05.10. 16:24:12</t>
  </si>
  <si>
    <t>2012.05.10. 16:24:42</t>
  </si>
  <si>
    <t>2012.05.10. 16:25:12</t>
  </si>
  <si>
    <t>2012.05.10. 16:25:42</t>
  </si>
  <si>
    <t>2012.05.10. 16:26:12</t>
  </si>
  <si>
    <t>2012.05.10. 16:26:42</t>
  </si>
  <si>
    <t>2012.05.10. 16:27:12</t>
  </si>
  <si>
    <t>2012.05.10. 16:27:42</t>
  </si>
  <si>
    <t>2012.05.10. 16:28:12</t>
  </si>
  <si>
    <t>2012.05.10. 16:28:42</t>
  </si>
  <si>
    <t>2012.05.10. 16:29:12</t>
  </si>
  <si>
    <t>2012.05.10. 16:29:42</t>
  </si>
  <si>
    <t>2012.05.10. 16:30:12</t>
  </si>
  <si>
    <t>2012.05.10. 16:30:42</t>
  </si>
  <si>
    <t>2012.05.10. 16:31:12</t>
  </si>
  <si>
    <t>2012.05.10. 16:31:42</t>
  </si>
  <si>
    <t>2012.05.10. 16:32:12</t>
  </si>
  <si>
    <t>2012.05.10. 16:32:42</t>
  </si>
  <si>
    <t>2012.05.10. 16:33:12</t>
  </si>
  <si>
    <t>2012.05.10. 16:33:42</t>
  </si>
  <si>
    <t>2012.05.10. 16:34:12</t>
  </si>
  <si>
    <t>2012.05.10. 16:34:42</t>
  </si>
  <si>
    <t>2012.05.10. 16:35:12</t>
  </si>
  <si>
    <t>2012.05.10. 16:35:42</t>
  </si>
  <si>
    <t>2012.05.10. 16:36:12</t>
  </si>
  <si>
    <t>2012.05.10. 16:36:42</t>
  </si>
  <si>
    <t>2012.05.10. 16:37:12</t>
  </si>
  <si>
    <t>2012.05.10. 16:37:42</t>
  </si>
  <si>
    <t>2012.05.10. 16:38:12</t>
  </si>
  <si>
    <t>2012.05.10. 16:38:42</t>
  </si>
  <si>
    <t>2012.05.10. 16:39:12</t>
  </si>
  <si>
    <t>2012.05.10. 16:39:42</t>
  </si>
  <si>
    <t>2012.05.10. 16:40:12</t>
  </si>
  <si>
    <t>2012.05.10. 16:40:42</t>
  </si>
  <si>
    <t>2012.05.10. 16:41:12</t>
  </si>
  <si>
    <t>2012.05.10. 16:41:42</t>
  </si>
  <si>
    <t>2012.05.10. 16:42:12</t>
  </si>
  <si>
    <t>2012.05.10. 16:42:42</t>
  </si>
  <si>
    <t>2012.05.10. 16:43:12</t>
  </si>
  <si>
    <t>2012.05.10. 16:43:42</t>
  </si>
  <si>
    <t>2012.05.10. 16:44:12</t>
  </si>
  <si>
    <t>2012.05.10. 16:44:42</t>
  </si>
  <si>
    <t>2012.05.10. 16:45:12</t>
  </si>
  <si>
    <t>2012.05.10. 16:45:42</t>
  </si>
  <si>
    <t>2012.05.10. 16:46:12</t>
  </si>
  <si>
    <t>2012.05.10. 16:46:42</t>
  </si>
  <si>
    <t>2012.05.10. 16:47:12</t>
  </si>
  <si>
    <t>2012.05.10. 16:47:42</t>
  </si>
  <si>
    <t>2012.05.10. 16:48:12</t>
  </si>
  <si>
    <t>2012.05.10. 16:48:42</t>
  </si>
  <si>
    <t>2012.05.10. 16:49:12</t>
  </si>
  <si>
    <t>2012.05.10. 16:49:42</t>
  </si>
  <si>
    <t>2012.05.10. 16:50:12</t>
  </si>
  <si>
    <t>2012.05.10. 16:50:42</t>
  </si>
  <si>
    <t>2012.05.10. 16:51:12</t>
  </si>
  <si>
    <t>2012.05.10. 16:51:42</t>
  </si>
  <si>
    <t>2012.05.10. 16:52:12</t>
  </si>
  <si>
    <t>2012.05.10. 16:52:42</t>
  </si>
  <si>
    <t>2012.05.10. 16:53:12</t>
  </si>
  <si>
    <t>2012.05.10. 16:53:42</t>
  </si>
  <si>
    <t>2012.05.10. 16:54:12</t>
  </si>
  <si>
    <t>2012.05.10. 16:54:42</t>
  </si>
  <si>
    <t>2012.05.10. 16:55:12</t>
  </si>
  <si>
    <t>2012.05.10. 16:55:42</t>
  </si>
  <si>
    <t>2012.05.10. 16:56:12</t>
  </si>
  <si>
    <t>2012.05.10. 16:56:42</t>
  </si>
  <si>
    <t>2012.05.10. 16:57:12</t>
  </si>
  <si>
    <t>2012.05.10. 16:57:42</t>
  </si>
  <si>
    <t>2012.05.10. 16:58:12</t>
  </si>
  <si>
    <t>2012.05.10. 16:58:42</t>
  </si>
  <si>
    <t>2012.05.10. 16:59:12</t>
  </si>
  <si>
    <t>2012.05.10. 16:59:42</t>
  </si>
  <si>
    <t>2012.05.10. 17:00:12</t>
  </si>
  <si>
    <t>2012.05.10. 17:00:42</t>
  </si>
  <si>
    <t>2012.05.10. 17:01:12</t>
  </si>
  <si>
    <t>2012.05.10. 17:01:42</t>
  </si>
  <si>
    <t>2012.05.10. 17:02:12</t>
  </si>
  <si>
    <t>2012.05.10. 17:02:42</t>
  </si>
  <si>
    <t>2012.05.10. 17:03:12</t>
  </si>
  <si>
    <t>2012.05.10. 17:03:42</t>
  </si>
  <si>
    <t>2012.05.10. 17:04:12</t>
  </si>
  <si>
    <t>2012.05.10. 17:04:42</t>
  </si>
  <si>
    <t>2012.05.10. 17:05:12</t>
  </si>
  <si>
    <t>2012.05.10. 17:05:42</t>
  </si>
  <si>
    <t>2012.05.10. 17:06:12</t>
  </si>
  <si>
    <t>2012.05.10. 17:06:42</t>
  </si>
  <si>
    <t>2012.05.10. 17:07:12</t>
  </si>
  <si>
    <t>2012.05.10. 17:07:42</t>
  </si>
  <si>
    <t>2012.05.10. 17:08:12</t>
  </si>
  <si>
    <t>2012.05.10. 17:08:42</t>
  </si>
  <si>
    <t>2012.05.10. 17:09:12</t>
  </si>
  <si>
    <t>2012.05.10. 17:09:42</t>
  </si>
  <si>
    <t>2012.05.10. 17:10:12</t>
  </si>
  <si>
    <t>2012.05.10. 17:10:42</t>
  </si>
  <si>
    <t>2012.05.10. 17:11:12</t>
  </si>
  <si>
    <t>2012.05.10. 17:11:42</t>
  </si>
  <si>
    <t>2012.05.10. 17:12:12</t>
  </si>
  <si>
    <t>2012.05.10. 17:12:42</t>
  </si>
  <si>
    <t>2012.05.10. 17:13:12</t>
  </si>
  <si>
    <t>2012.05.10. 17:13:42</t>
  </si>
  <si>
    <t>2012.05.10. 17:14:12</t>
  </si>
  <si>
    <t>2012.05.10. 17:14:42</t>
  </si>
  <si>
    <t>2012.05.10. 17:15:12</t>
  </si>
  <si>
    <t>2012.05.10. 17:15:42</t>
  </si>
  <si>
    <t>2012.05.10. 17:16:12</t>
  </si>
  <si>
    <t>2012.05.10. 17:16:42</t>
  </si>
  <si>
    <t>2012.05.10. 17:17:12</t>
  </si>
  <si>
    <t>2012.05.10. 17:17:42</t>
  </si>
  <si>
    <t>2012.05.10. 17:18:12</t>
  </si>
  <si>
    <t>2012.05.10. 17:18:42</t>
  </si>
  <si>
    <t>2012.05.10. 17:19:12</t>
  </si>
  <si>
    <t>2012.05.10. 17:19:42</t>
  </si>
  <si>
    <t>2012.05.10. 17:20:12</t>
  </si>
  <si>
    <t>2012.05.10. 17:20:42</t>
  </si>
  <si>
    <t>2012.05.10. 17:21:12</t>
  </si>
  <si>
    <t>2012.05.10. 17:21:42</t>
  </si>
  <si>
    <t>2012.05.10. 17:22:12</t>
  </si>
  <si>
    <t>2012.05.10. 17:22:42</t>
  </si>
  <si>
    <t>2012.05.10. 17:23:12</t>
  </si>
  <si>
    <t>2012.05.10. 17:23:42</t>
  </si>
  <si>
    <t>2012.05.10. 17:24:12</t>
  </si>
  <si>
    <t>2012.05.10. 17:24:42</t>
  </si>
  <si>
    <t>2012.05.10. 17:25:12</t>
  </si>
  <si>
    <t>2012.05.10. 17:25:42</t>
  </si>
  <si>
    <t>2012.05.10. 17:26:12</t>
  </si>
  <si>
    <t>2012.05.10. 17:26:42</t>
  </si>
  <si>
    <t>2012.05.10. 17:27:12</t>
  </si>
  <si>
    <t>2012.05.10. 17:27:42</t>
  </si>
  <si>
    <t>2012.05.10. 17:28:12</t>
  </si>
  <si>
    <t>2012.05.10. 17:28:42</t>
  </si>
  <si>
    <t>2012.05.10. 17:29:12</t>
  </si>
  <si>
    <t>2012.05.10. 17:29:42</t>
  </si>
  <si>
    <t>2012.05.10. 17:30:12</t>
  </si>
  <si>
    <t>2012.05.10. 17:30:42</t>
  </si>
  <si>
    <t>2012.05.10. 17:31:12</t>
  </si>
  <si>
    <t>2012.05.10. 17:31:42</t>
  </si>
  <si>
    <t>2012.05.10. 17:32:12</t>
  </si>
  <si>
    <t>2012.05.10. 17:32:42</t>
  </si>
  <si>
    <t>2012.05.10. 17:33:12</t>
  </si>
  <si>
    <t>2012.05.10. 17:33:42</t>
  </si>
  <si>
    <t>2012.05.10. 17:34:12</t>
  </si>
  <si>
    <t>2012.05.10. 17:34:42</t>
  </si>
  <si>
    <t>2012.05.10. 17:35:12</t>
  </si>
  <si>
    <t>2012.05.10. 17:35:42</t>
  </si>
  <si>
    <t>2012.05.10. 17:36:12</t>
  </si>
  <si>
    <t>2012.05.10. 17:36:42</t>
  </si>
  <si>
    <t>2012.05.10. 17:37:12</t>
  </si>
  <si>
    <t>2012.05.10. 17:37:42</t>
  </si>
  <si>
    <t>2012.05.10. 17:38:12</t>
  </si>
  <si>
    <t>2012.05.10. 17:38:42</t>
  </si>
  <si>
    <t>2012.05.10. 17:39:12</t>
  </si>
  <si>
    <t>2012.05.10. 17:39:42</t>
  </si>
  <si>
    <t>2012.05.10. 17:40:12</t>
  </si>
  <si>
    <t>2012.05.10. 17:40:42</t>
  </si>
  <si>
    <t>2012.05.10. 17:41:12</t>
  </si>
  <si>
    <t>2012.05.10. 17:41:42</t>
  </si>
  <si>
    <t>2012.05.10. 17:42:12</t>
  </si>
  <si>
    <t>2012.05.10. 17:42:42</t>
  </si>
  <si>
    <t>2012.05.10. 17:43:12</t>
  </si>
  <si>
    <t>2012.05.10. 17:43:42</t>
  </si>
  <si>
    <t>2012.05.10. 17:44:12</t>
  </si>
  <si>
    <t>2012.05.10. 17:44:42</t>
  </si>
  <si>
    <t>2012.05.10. 17:45:12</t>
  </si>
  <si>
    <t>2012.05.10. 17:45:42</t>
  </si>
  <si>
    <t>2012.05.10. 17:46:12</t>
  </si>
  <si>
    <t>2012.05.10. 17:46:42</t>
  </si>
  <si>
    <t>2012.05.10. 17:47:12</t>
  </si>
  <si>
    <t>2012.05.10. 17:47:42</t>
  </si>
  <si>
    <t>2012.05.10. 17:48:12</t>
  </si>
  <si>
    <t>2012.05.10. 17:48:42</t>
  </si>
  <si>
    <t>2012.05.10. 17:49:12</t>
  </si>
  <si>
    <t>2012.05.10. 17:49:42</t>
  </si>
  <si>
    <t>2012.05.10. 17:50:12</t>
  </si>
  <si>
    <t>2012.05.10. 17:50:42</t>
  </si>
  <si>
    <t>2012.05.10. 17:51:12</t>
  </si>
  <si>
    <t>2012.05.10. 17:51:42</t>
  </si>
  <si>
    <t>2012.05.10. 17:52:12</t>
  </si>
  <si>
    <t>2012.05.10. 17:52:42</t>
  </si>
  <si>
    <t>2012.05.10. 17:53:12</t>
  </si>
  <si>
    <t>2012.05.10. 17:53:42</t>
  </si>
  <si>
    <t>2012.05.10. 17:54:12</t>
  </si>
  <si>
    <t>2012.05.10. 17:54:42</t>
  </si>
  <si>
    <t>2012.05.10. 17:55:12</t>
  </si>
  <si>
    <t>2012.05.10. 17:55:42</t>
  </si>
  <si>
    <t>2012.05.10. 17:56:12</t>
  </si>
  <si>
    <t>2012.05.10. 17:56:42</t>
  </si>
  <si>
    <t>2012.05.10. 17:57:12</t>
  </si>
  <si>
    <t>2012.05.10. 17:57:42</t>
  </si>
  <si>
    <t>2012.05.10. 17:58:12</t>
  </si>
  <si>
    <t>2012.05.10. 17:58:42</t>
  </si>
  <si>
    <t>2012.05.10. 17:59:12</t>
  </si>
  <si>
    <t>2012.05.10. 17:59:42</t>
  </si>
  <si>
    <t>2012.05.10. 18:00:12</t>
  </si>
  <si>
    <t>2012.05.10. 18:00:42</t>
  </si>
  <si>
    <t>2012.05.10. 18:01:12</t>
  </si>
  <si>
    <t>2012.05.10. 18:01:42</t>
  </si>
  <si>
    <t>2012.05.10. 18:02:12</t>
  </si>
  <si>
    <t>2012.05.10. 18:02:42</t>
  </si>
  <si>
    <t>2012.05.10. 18:03:12</t>
  </si>
  <si>
    <t>2012.05.10. 18:03:42</t>
  </si>
  <si>
    <t>2012.05.10. 18:04:12</t>
  </si>
  <si>
    <t>2012.05.10. 18:04:42</t>
  </si>
  <si>
    <t>2012.05.10. 18:05:12</t>
  </si>
  <si>
    <t>2012.05.10. 18:05:42</t>
  </si>
  <si>
    <t>2012.05.10. 18:06:12</t>
  </si>
  <si>
    <t>2012.05.10. 18:06:42</t>
  </si>
  <si>
    <t>2012.05.10. 18:07:12</t>
  </si>
  <si>
    <t>2012.05.10. 18:07:42</t>
  </si>
  <si>
    <t>2012.05.10. 18:08:12</t>
  </si>
  <si>
    <t>2012.05.10. 18:08:42</t>
  </si>
  <si>
    <t>2012.05.10. 18:09:12</t>
  </si>
  <si>
    <t>2012.05.10. 18:09:42</t>
  </si>
  <si>
    <t>2012.05.10. 18:10:12</t>
  </si>
  <si>
    <t>2012.05.10. 18:10:42</t>
  </si>
  <si>
    <t>2012.05.10. 18:11:12</t>
  </si>
  <si>
    <t>2012.05.10. 18:11:42</t>
  </si>
  <si>
    <t>2012.05.10. 18:12:12</t>
  </si>
  <si>
    <t>2012.05.10. 18:12:42</t>
  </si>
  <si>
    <t>2012.05.10. 18:13:12</t>
  </si>
  <si>
    <t>A mérést, idő hiányában negyed órával előbb befejeztük be.</t>
  </si>
  <si>
    <t>Buffer 20</t>
  </si>
  <si>
    <t>2012.05.10. 4:13:34</t>
  </si>
  <si>
    <t>2012.05.10. 4:14:04</t>
  </si>
  <si>
    <t>2012.05.10. 4:14:34</t>
  </si>
  <si>
    <t>2012.05.10. 4:15:04</t>
  </si>
  <si>
    <t>2012.05.10. 4:15:34</t>
  </si>
  <si>
    <t>2012.05.10. 4:16:04</t>
  </si>
  <si>
    <t>2012.05.10. 4:16:34</t>
  </si>
  <si>
    <t>2012.05.10. 4:17:04</t>
  </si>
  <si>
    <t>2012.05.10. 4:17:34</t>
  </si>
  <si>
    <t>2012.05.10. 4:18:04</t>
  </si>
  <si>
    <t>2012.05.10. 4:18:34</t>
  </si>
  <si>
    <t>2012.05.10. 4:19:04</t>
  </si>
  <si>
    <t>2012.05.10. 4:19:34</t>
  </si>
  <si>
    <t>2012.05.10. 4:20:04</t>
  </si>
  <si>
    <t>2012.05.10. 4:20:34</t>
  </si>
  <si>
    <t>2012.05.10. 4:21:04</t>
  </si>
  <si>
    <t>2012.05.10. 4:21:34</t>
  </si>
  <si>
    <t>2012.05.10. 4:22:04</t>
  </si>
  <si>
    <t>2012.05.10. 4:22:34</t>
  </si>
  <si>
    <t>2012.05.10. 4:23:04</t>
  </si>
  <si>
    <t>2012.05.10. 4:23:34</t>
  </si>
  <si>
    <t>2012.05.10. 4:24:04</t>
  </si>
  <si>
    <t>2012.05.10. 4:24:34</t>
  </si>
  <si>
    <t>2012.05.10. 4:25:04</t>
  </si>
  <si>
    <t>2012.05.10. 4:25:34</t>
  </si>
  <si>
    <t>2012.05.10. 4:26:04</t>
  </si>
  <si>
    <t>2012.05.10. 4:26:34</t>
  </si>
  <si>
    <t>2012.05.10. 4:27:04</t>
  </si>
  <si>
    <t>2012.05.10. 4:27:34</t>
  </si>
  <si>
    <t>2012.05.10. 4:28:04</t>
  </si>
  <si>
    <t>2012.05.10. 4:28:34</t>
  </si>
  <si>
    <t>2012.05.10. 4:29:04</t>
  </si>
  <si>
    <t>2012.05.10. 4:29:34</t>
  </si>
  <si>
    <t>2012.05.10. 4:30:04</t>
  </si>
  <si>
    <t>2012.05.10. 4:30:34</t>
  </si>
  <si>
    <t>2012.05.10. 4:31:04</t>
  </si>
  <si>
    <t>2012.05.10. 4:31:34</t>
  </si>
  <si>
    <t>2012.05.10. 4:32:04</t>
  </si>
  <si>
    <t>2012.05.10. 4:32:34</t>
  </si>
  <si>
    <t>2012.05.10. 4:33:04</t>
  </si>
  <si>
    <t>2012.05.10. 4:33:34</t>
  </si>
  <si>
    <t>2012.05.10. 4:34:04</t>
  </si>
  <si>
    <t>2012.05.10. 4:34:34</t>
  </si>
  <si>
    <t>2012.05.10. 4:35:04</t>
  </si>
  <si>
    <t>2012.05.10. 4:35:34</t>
  </si>
  <si>
    <t>2012.05.10. 4:36:04</t>
  </si>
  <si>
    <t>2012.05.10. 4:36:34</t>
  </si>
  <si>
    <t>2012.05.10. 4:37:04</t>
  </si>
  <si>
    <t>2012.05.10. 4:37:34</t>
  </si>
  <si>
    <t>2012.05.10. 4:38:04</t>
  </si>
  <si>
    <t>2012.05.10. 4:38:34</t>
  </si>
  <si>
    <t>2012.05.10. 4:39:04</t>
  </si>
  <si>
    <t>2012.05.10. 4:39:34</t>
  </si>
  <si>
    <t>2012.05.10. 4:40:04</t>
  </si>
  <si>
    <t>2012.05.10. 4:40:34</t>
  </si>
  <si>
    <t>2012.05.10. 4:41:04</t>
  </si>
  <si>
    <t>2012.05.10. 4:41:34</t>
  </si>
  <si>
    <t>2012.05.10. 4:42:04</t>
  </si>
  <si>
    <t>2012.05.10. 4:42:34</t>
  </si>
  <si>
    <t>2012.05.10. 4:43:04</t>
  </si>
  <si>
    <t>2012.05.10. 4:43:34</t>
  </si>
  <si>
    <t>2012.05.10. 4:44:04</t>
  </si>
  <si>
    <t>2012.05.10. 4:44:34</t>
  </si>
  <si>
    <t>2012.05.10. 4:45:04</t>
  </si>
  <si>
    <t>2012.05.10. 4:45:34</t>
  </si>
  <si>
    <t>2012.05.10. 4:46:04</t>
  </si>
  <si>
    <t>2012.05.10. 4:46:34</t>
  </si>
  <si>
    <t>2012.05.10. 4:47:04</t>
  </si>
  <si>
    <t>2012.05.10. 4:47:34</t>
  </si>
  <si>
    <t>2012.05.10. 4:48:04</t>
  </si>
  <si>
    <t>2012.05.10. 4:48:34</t>
  </si>
  <si>
    <t>2012.05.10. 4:49:04</t>
  </si>
  <si>
    <t>2012.05.10. 4:49:34</t>
  </si>
  <si>
    <t>2012.05.10. 4:50:04</t>
  </si>
  <si>
    <t>2012.05.10. 4:50:34</t>
  </si>
  <si>
    <t>2012.05.10. 4:51:04</t>
  </si>
  <si>
    <t>2012.05.10. 4:51:34</t>
  </si>
  <si>
    <t>2012.05.10. 4:52:04</t>
  </si>
  <si>
    <t>2012.05.10. 4:52:34</t>
  </si>
  <si>
    <t>2012.05.10. 4:53:04</t>
  </si>
  <si>
    <t>2012.05.10. 4:53:34</t>
  </si>
  <si>
    <t>2012.05.10. 4:54:04</t>
  </si>
  <si>
    <t>2012.05.10. 4:54:34</t>
  </si>
  <si>
    <t>2012.05.10. 4:55:04</t>
  </si>
  <si>
    <t>2012.05.10. 4:55:34</t>
  </si>
  <si>
    <t>2012.05.10. 4:56:04</t>
  </si>
  <si>
    <t>2012.05.10. 4:56:34</t>
  </si>
  <si>
    <t>2012.05.10. 4:57:04</t>
  </si>
  <si>
    <t>2012.05.10. 4:57:34</t>
  </si>
  <si>
    <t>2012.05.10. 4:58:04</t>
  </si>
  <si>
    <t>2012.05.10. 4:58:34</t>
  </si>
  <si>
    <t>2012.05.10. 4:59:04</t>
  </si>
  <si>
    <t>2012.05.10. 4:59:34</t>
  </si>
  <si>
    <t>2012.05.10. 5:00:04</t>
  </si>
  <si>
    <t>2012.05.10. 5:00:34</t>
  </si>
  <si>
    <t>2012.05.10. 5:01:04</t>
  </si>
  <si>
    <t>2012.05.10. 5:01:34</t>
  </si>
  <si>
    <t>2012.05.10. 5:02:04</t>
  </si>
  <si>
    <t>2012.05.10. 5:02:34</t>
  </si>
  <si>
    <t>2012.05.10. 5:03:04</t>
  </si>
  <si>
    <t>2012.05.10. 5:03:34</t>
  </si>
  <si>
    <t>2012.05.10. 5:04:04</t>
  </si>
  <si>
    <t>2012.05.10. 5:04:34</t>
  </si>
  <si>
    <t>2012.05.10. 5:05:04</t>
  </si>
  <si>
    <t>2012.05.10. 5:05:34</t>
  </si>
  <si>
    <t>2012.05.10. 5:06:04</t>
  </si>
  <si>
    <t>2012.05.10. 5:06:34</t>
  </si>
  <si>
    <t>2012.05.10. 5:07:04</t>
  </si>
  <si>
    <t>2012.05.10. 5:07:34</t>
  </si>
  <si>
    <t>2012.05.10. 5:08:04</t>
  </si>
  <si>
    <t>2012.05.10. 5:08:34</t>
  </si>
  <si>
    <t>2012.05.10. 5:09:04</t>
  </si>
  <si>
    <t>2012.05.10. 5:09:34</t>
  </si>
  <si>
    <t>2012.05.10. 5:10:04</t>
  </si>
  <si>
    <t>2012.05.10. 5:10:34</t>
  </si>
  <si>
    <t>2012.05.10. 5:11:04</t>
  </si>
  <si>
    <t>2012.05.10. 5:11:34</t>
  </si>
  <si>
    <t>2012.05.10. 5:12:04</t>
  </si>
  <si>
    <t>2012.05.10. 5:12:34</t>
  </si>
  <si>
    <t>2012.05.10. 5:13:04</t>
  </si>
  <si>
    <t>Buffer: 34</t>
  </si>
  <si>
    <t>2012.05.11. 8:32:26</t>
  </si>
  <si>
    <t>2012.05.11. 8:32:56</t>
  </si>
  <si>
    <t>2012.05.11. 8:33:26</t>
  </si>
  <si>
    <t>2012.05.11. 8:33:56</t>
  </si>
  <si>
    <t>2012.05.11. 8:34:26</t>
  </si>
  <si>
    <t>2012.05.11. 8:34:56</t>
  </si>
  <si>
    <t>2012.05.11. 8:35:26</t>
  </si>
  <si>
    <t>2012.05.11. 8:35:56</t>
  </si>
  <si>
    <t>2012.05.11. 8:36:26</t>
  </si>
  <si>
    <t>2012.05.11. 8:36:56</t>
  </si>
  <si>
    <t>2012.05.11. 8:37:26</t>
  </si>
  <si>
    <t>2012.05.11. 8:37:56</t>
  </si>
  <si>
    <t>2012.05.11. 8:38:26</t>
  </si>
  <si>
    <t>2012.05.11. 8:38:56</t>
  </si>
  <si>
    <t>2012.05.11. 8:39:26</t>
  </si>
  <si>
    <t>2012.05.11. 8:39:56</t>
  </si>
  <si>
    <t>2012.05.11. 8:40:26</t>
  </si>
  <si>
    <t>2012.05.11. 8:40:56</t>
  </si>
  <si>
    <t>2012.05.11. 8:41:26</t>
  </si>
  <si>
    <t>2012.05.11. 8:41:56</t>
  </si>
  <si>
    <t>2012.05.11. 8:42:26</t>
  </si>
  <si>
    <t>2012.05.11. 8:42:56</t>
  </si>
  <si>
    <t>2012.05.11. 8:43:26</t>
  </si>
  <si>
    <t>2012.05.11. 8:43:56</t>
  </si>
  <si>
    <t>2012.05.11. 8:44:26</t>
  </si>
  <si>
    <t>2012.05.11. 8:44:56</t>
  </si>
  <si>
    <t>2012.05.11. 8:45:26</t>
  </si>
  <si>
    <t>2012.05.11. 8:45:56</t>
  </si>
  <si>
    <t>2012.05.11. 8:46:26</t>
  </si>
  <si>
    <t>2012.05.11. 8:46:56</t>
  </si>
  <si>
    <t>2012.05.11. 8:47:26</t>
  </si>
  <si>
    <t>2012.05.11. 8:47:56</t>
  </si>
  <si>
    <t>2012.05.11. 8:48:26</t>
  </si>
  <si>
    <t>2012.05.11. 8:48:56</t>
  </si>
  <si>
    <t>2012.05.11. 8:49:26</t>
  </si>
  <si>
    <t>2012.05.11. 8:49:56</t>
  </si>
  <si>
    <t>2012.05.11. 8:50:26</t>
  </si>
  <si>
    <t>2012.05.11. 8:50:56</t>
  </si>
  <si>
    <t>2012.05.11. 8:51:26</t>
  </si>
  <si>
    <t>2012.05.11. 8:51:56</t>
  </si>
  <si>
    <t>2012.05.11. 8:52:26</t>
  </si>
  <si>
    <t>2012.05.11. 8:52:56</t>
  </si>
  <si>
    <t>2012.05.11. 8:53:26</t>
  </si>
  <si>
    <t>2012.05.11. 8:53:56</t>
  </si>
  <si>
    <t>2012.05.11. 8:54:26</t>
  </si>
  <si>
    <t>2012.05.11. 8:54:56</t>
  </si>
  <si>
    <t>2012.05.11. 8:55:26</t>
  </si>
  <si>
    <t>2012.05.11. 8:55:56</t>
  </si>
  <si>
    <t>2012.05.11. 8:56:26</t>
  </si>
  <si>
    <t>2012.05.11. 8:56:56</t>
  </si>
  <si>
    <t>2012.05.11. 8:57:26</t>
  </si>
  <si>
    <t>2012.05.11. 8:57:56</t>
  </si>
  <si>
    <t>2012.05.11. 8:58:26</t>
  </si>
  <si>
    <t>2012.05.11. 8:58:56</t>
  </si>
  <si>
    <t>2012.05.11. 8:59:26</t>
  </si>
  <si>
    <t>2012.05.11. 8:59:56</t>
  </si>
  <si>
    <t>2012.05.11. 9:00:26</t>
  </si>
  <si>
    <t>2012.05.11. 9:00:56</t>
  </si>
  <si>
    <t>2012.05.11. 9:01:26</t>
  </si>
  <si>
    <t>2012.05.11. 9:01:56</t>
  </si>
  <si>
    <t>Vasút elhaladása 08:53-kor.</t>
  </si>
  <si>
    <r>
      <rPr>
        <b/>
        <sz val="11"/>
        <color theme="1"/>
        <rFont val="Arial Narrow"/>
        <family val="2"/>
        <charset val="238"/>
      </rPr>
      <t>rezgésterhelés</t>
    </r>
    <r>
      <rPr>
        <sz val="11"/>
        <color theme="1"/>
        <rFont val="Arial Narrow"/>
        <family val="2"/>
        <charset val="238"/>
      </rPr>
      <t xml:space="preserve"> a mérési időre vonatkoztatva (a</t>
    </r>
    <r>
      <rPr>
        <vertAlign val="subscript"/>
        <sz val="11"/>
        <color theme="1"/>
        <rFont val="Arial Narrow"/>
        <family val="2"/>
        <charset val="238"/>
      </rPr>
      <t>w,M</t>
    </r>
    <r>
      <rPr>
        <sz val="11"/>
        <color theme="1"/>
        <rFont val="Arial Narrow"/>
        <family val="2"/>
        <charset val="238"/>
      </rPr>
      <t>) [mm/s^2]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</si>
</sst>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vertAlign val="subscript"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theme="0" tint="-0.34998626667073579"/>
      <name val="Arial Narrow"/>
      <family val="2"/>
      <charset val="238"/>
    </font>
    <font>
      <vertAlign val="subscript"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sz val="11"/>
      <color rgb="FF00B0F0"/>
      <name val="Arial Narrow"/>
      <family val="2"/>
      <charset val="238"/>
    </font>
    <font>
      <sz val="11"/>
      <color theme="3" tint="0.59999389629810485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3" borderId="0" xfId="0" applyFont="1" applyFill="1"/>
    <xf numFmtId="0" fontId="4" fillId="0" borderId="0" xfId="0" quotePrefix="1" applyFont="1"/>
    <xf numFmtId="0" fontId="5" fillId="0" borderId="0" xfId="0" quotePrefix="1" applyFont="1"/>
    <xf numFmtId="0" fontId="5" fillId="0" borderId="0" xfId="0" applyFont="1"/>
    <xf numFmtId="0" fontId="5" fillId="2" borderId="0" xfId="0" quotePrefix="1" applyFont="1" applyFill="1"/>
    <xf numFmtId="0" fontId="5" fillId="3" borderId="0" xfId="0" quotePrefix="1" applyFont="1" applyFill="1"/>
    <xf numFmtId="0" fontId="5" fillId="4" borderId="1" xfId="0" applyFont="1" applyFill="1" applyBorder="1"/>
    <xf numFmtId="0" fontId="5" fillId="4" borderId="0" xfId="0" applyFont="1" applyFill="1"/>
    <xf numFmtId="0" fontId="6" fillId="0" borderId="0" xfId="0" applyFont="1"/>
    <xf numFmtId="0" fontId="6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5" fillId="5" borderId="0" xfId="0" applyFont="1" applyFill="1"/>
    <xf numFmtId="0" fontId="1" fillId="6" borderId="0" xfId="0" applyFont="1" applyFill="1"/>
    <xf numFmtId="0" fontId="4" fillId="0" borderId="0" xfId="0" applyFont="1"/>
    <xf numFmtId="0" fontId="5" fillId="7" borderId="0" xfId="0" applyFont="1" applyFill="1"/>
    <xf numFmtId="0" fontId="13" fillId="0" borderId="0" xfId="0" applyFont="1"/>
    <xf numFmtId="0" fontId="13" fillId="8" borderId="0" xfId="0" applyFont="1" applyFill="1"/>
    <xf numFmtId="0" fontId="14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pane ySplit="1296" topLeftCell="A34" activePane="bottomLeft"/>
      <selection pane="bottomLeft" activeCell="J41" sqref="J41"/>
    </sheetView>
  </sheetViews>
  <sheetFormatPr defaultColWidth="9.109375" defaultRowHeight="13.8" x14ac:dyDescent="0.25"/>
  <cols>
    <col min="1" max="1" width="9.109375" style="4"/>
    <col min="2" max="2" width="18.5546875" style="4" bestFit="1" customWidth="1"/>
    <col min="3" max="3" width="12.44140625" style="4" bestFit="1" customWidth="1"/>
    <col min="4" max="4" width="12.109375" style="4" bestFit="1" customWidth="1"/>
    <col min="5" max="5" width="12.44140625" style="4" bestFit="1" customWidth="1"/>
    <col min="6" max="6" width="12.109375" style="4" bestFit="1" customWidth="1"/>
    <col min="7" max="7" width="12.44140625" style="4" bestFit="1" customWidth="1"/>
    <col min="8" max="8" width="12.109375" style="4" bestFit="1" customWidth="1"/>
    <col min="9" max="9" width="4.88671875" style="4" customWidth="1"/>
    <col min="10" max="10" width="17.88671875" style="4" customWidth="1"/>
    <col min="11" max="11" width="12.5546875" style="4" customWidth="1"/>
    <col min="12" max="12" width="9.109375" style="4"/>
    <col min="13" max="13" width="12.44140625" style="4" customWidth="1"/>
    <col min="14" max="14" width="9.109375" style="4"/>
    <col min="15" max="15" width="13.5546875" style="4" customWidth="1"/>
    <col min="16" max="16384" width="9.109375" style="4"/>
  </cols>
  <sheetData>
    <row r="1" spans="1:15" ht="19.5" x14ac:dyDescent="0.35">
      <c r="A1" s="1" t="s">
        <v>47</v>
      </c>
      <c r="B1" s="2" t="s">
        <v>39</v>
      </c>
      <c r="C1" s="3" t="s">
        <v>33</v>
      </c>
      <c r="D1" s="3" t="s">
        <v>33</v>
      </c>
      <c r="E1" s="3" t="s">
        <v>37</v>
      </c>
      <c r="F1" s="3" t="s">
        <v>37</v>
      </c>
      <c r="G1" s="3" t="s">
        <v>38</v>
      </c>
      <c r="H1" s="3" t="s">
        <v>38</v>
      </c>
    </row>
    <row r="2" spans="1:15" ht="16.5" x14ac:dyDescent="0.3">
      <c r="A2" s="3" t="s">
        <v>0</v>
      </c>
      <c r="B2" s="3" t="s">
        <v>0</v>
      </c>
      <c r="C2" s="3" t="s">
        <v>34</v>
      </c>
      <c r="D2" s="3" t="s">
        <v>34</v>
      </c>
      <c r="E2" s="3" t="s">
        <v>34</v>
      </c>
      <c r="F2" s="3" t="s">
        <v>34</v>
      </c>
      <c r="G2" s="3" t="s">
        <v>34</v>
      </c>
      <c r="H2" s="3" t="s">
        <v>34</v>
      </c>
    </row>
    <row r="3" spans="1:15" ht="16.5" x14ac:dyDescent="0.3">
      <c r="A3" s="3" t="s">
        <v>1</v>
      </c>
      <c r="B3" s="3" t="s">
        <v>2</v>
      </c>
      <c r="C3" s="5" t="s">
        <v>35</v>
      </c>
      <c r="D3" s="6" t="s">
        <v>36</v>
      </c>
      <c r="E3" s="5" t="s">
        <v>35</v>
      </c>
      <c r="F3" s="6" t="s">
        <v>36</v>
      </c>
      <c r="G3" s="5" t="s">
        <v>35</v>
      </c>
      <c r="H3" s="6" t="s">
        <v>36</v>
      </c>
    </row>
    <row r="4" spans="1:15" ht="16.5" x14ac:dyDescent="0.3">
      <c r="A4" s="4">
        <v>1</v>
      </c>
      <c r="B4" s="3" t="s">
        <v>3</v>
      </c>
      <c r="C4" s="4">
        <v>3.4276778654645048E-4</v>
      </c>
      <c r="D4" s="4">
        <v>2.0892961308540387E-4</v>
      </c>
      <c r="E4" s="4">
        <v>2.3173946499684773E-4</v>
      </c>
      <c r="F4" s="4">
        <v>1.4962356560944327E-4</v>
      </c>
      <c r="G4" s="4">
        <v>4.415704473533125E-4</v>
      </c>
      <c r="H4" s="4">
        <v>2.5118864315095795E-4</v>
      </c>
      <c r="K4" s="4">
        <f>+D4^2</f>
        <v>4.3651583224016566E-8</v>
      </c>
      <c r="M4" s="4">
        <f>+F4^2</f>
        <v>2.2387211385683375E-8</v>
      </c>
      <c r="O4" s="4">
        <f>+H4^2</f>
        <v>6.3095734448019296E-8</v>
      </c>
    </row>
    <row r="5" spans="1:15" ht="16.5" x14ac:dyDescent="0.3">
      <c r="A5" s="4">
        <v>2</v>
      </c>
      <c r="B5" s="3" t="s">
        <v>4</v>
      </c>
      <c r="C5" s="4">
        <v>3.4673685045253169E-4</v>
      </c>
      <c r="D5" s="4">
        <v>2.0892961308540387E-4</v>
      </c>
      <c r="E5" s="4">
        <v>2.7861211686297695E-4</v>
      </c>
      <c r="F5" s="4">
        <v>1.6218100973589298E-4</v>
      </c>
      <c r="G5" s="4">
        <v>3.5481338923357532E-4</v>
      </c>
      <c r="H5" s="4">
        <v>2.1134890398366476E-4</v>
      </c>
      <c r="K5" s="4">
        <f t="shared" ref="K5:K33" si="0">+D5^2</f>
        <v>4.3651583224016566E-8</v>
      </c>
      <c r="M5" s="4">
        <f t="shared" ref="M5:M33" si="1">+F5^2</f>
        <v>2.6302679918953814E-8</v>
      </c>
      <c r="O5" s="4">
        <f t="shared" ref="O5:O33" si="2">+H5^2</f>
        <v>4.4668359215096346E-8</v>
      </c>
    </row>
    <row r="6" spans="1:15" ht="16.5" x14ac:dyDescent="0.3">
      <c r="A6" s="4">
        <v>3</v>
      </c>
      <c r="B6" s="3" t="s">
        <v>5</v>
      </c>
      <c r="C6" s="4">
        <v>3.2359365692962843E-4</v>
      </c>
      <c r="D6" s="4">
        <v>2.0653801558105292E-4</v>
      </c>
      <c r="E6" s="4">
        <v>3.1260793671239559E-4</v>
      </c>
      <c r="F6" s="4">
        <v>1.7988709151287873E-4</v>
      </c>
      <c r="G6" s="4">
        <v>1.2445146117713844E-3</v>
      </c>
      <c r="H6" s="4">
        <v>4.8417236758409939E-4</v>
      </c>
      <c r="K6" s="4">
        <f t="shared" si="0"/>
        <v>4.2657951880159259E-8</v>
      </c>
      <c r="M6" s="4">
        <f t="shared" si="1"/>
        <v>3.2359365692962808E-8</v>
      </c>
      <c r="O6" s="4">
        <f t="shared" si="2"/>
        <v>2.3442288153199225E-7</v>
      </c>
    </row>
    <row r="7" spans="1:15" ht="16.5" x14ac:dyDescent="0.3">
      <c r="A7" s="4">
        <v>4</v>
      </c>
      <c r="B7" s="3" t="s">
        <v>6</v>
      </c>
      <c r="C7" s="4">
        <v>2.9174270140011659E-4</v>
      </c>
      <c r="D7" s="4">
        <v>2.0183663636815617E-4</v>
      </c>
      <c r="E7" s="4">
        <v>3.4276778654645048E-4</v>
      </c>
      <c r="F7" s="4">
        <v>1.6788040181225607E-4</v>
      </c>
      <c r="G7" s="4">
        <v>2.6915348039269167E-4</v>
      </c>
      <c r="H7" s="4">
        <v>1.8836490894898002E-4</v>
      </c>
      <c r="K7" s="4">
        <f t="shared" si="0"/>
        <v>4.07380277804113E-8</v>
      </c>
      <c r="M7" s="4">
        <f t="shared" si="1"/>
        <v>2.8183829312644554E-8</v>
      </c>
      <c r="O7" s="4">
        <f t="shared" si="2"/>
        <v>3.5481338923357531E-8</v>
      </c>
    </row>
    <row r="8" spans="1:15" ht="16.5" x14ac:dyDescent="0.3">
      <c r="A8" s="4">
        <v>5</v>
      </c>
      <c r="B8" s="3" t="s">
        <v>7</v>
      </c>
      <c r="C8" s="4">
        <v>3.5481338923357532E-4</v>
      </c>
      <c r="D8" s="4">
        <v>2.23872113856834E-4</v>
      </c>
      <c r="E8" s="4">
        <v>2.6607250597988083E-4</v>
      </c>
      <c r="F8" s="4">
        <v>1.6218100973589298E-4</v>
      </c>
      <c r="G8" s="4">
        <v>3.2359365692962843E-4</v>
      </c>
      <c r="H8" s="4">
        <v>1.9054607179632481E-4</v>
      </c>
      <c r="K8" s="4">
        <f t="shared" si="0"/>
        <v>5.0118723362727243E-8</v>
      </c>
      <c r="M8" s="4">
        <f t="shared" si="1"/>
        <v>2.6302679918953814E-8</v>
      </c>
      <c r="O8" s="4">
        <f t="shared" si="2"/>
        <v>3.6307805477010168E-8</v>
      </c>
    </row>
    <row r="9" spans="1:15" ht="16.5" x14ac:dyDescent="0.3">
      <c r="A9" s="4">
        <v>6</v>
      </c>
      <c r="B9" s="3" t="s">
        <v>8</v>
      </c>
      <c r="C9" s="4">
        <v>3.1260793671239559E-4</v>
      </c>
      <c r="D9" s="4">
        <v>2.0417379446695296E-4</v>
      </c>
      <c r="E9" s="4">
        <v>3.7153522909717243E-4</v>
      </c>
      <c r="F9" s="4">
        <v>1.8620871366628676E-4</v>
      </c>
      <c r="G9" s="4">
        <v>2.8510182675039097E-4</v>
      </c>
      <c r="H9" s="4">
        <v>1.8407720014689544E-4</v>
      </c>
      <c r="K9" s="4">
        <f t="shared" si="0"/>
        <v>4.1686938347033549E-8</v>
      </c>
      <c r="M9" s="4">
        <f t="shared" si="1"/>
        <v>3.4673685045253171E-8</v>
      </c>
      <c r="O9" s="4">
        <f t="shared" si="2"/>
        <v>3.3884415613920207E-8</v>
      </c>
    </row>
    <row r="10" spans="1:15" ht="16.5" x14ac:dyDescent="0.3">
      <c r="A10" s="4">
        <v>7</v>
      </c>
      <c r="B10" s="3" t="s">
        <v>9</v>
      </c>
      <c r="C10" s="4">
        <v>3.7153522909717243E-4</v>
      </c>
      <c r="D10" s="4">
        <v>2.2908676527677748E-4</v>
      </c>
      <c r="E10" s="4">
        <v>2.5118864315095795E-4</v>
      </c>
      <c r="F10" s="4">
        <v>1.6218100973589298E-4</v>
      </c>
      <c r="G10" s="4">
        <v>2.98538261891796E-4</v>
      </c>
      <c r="H10" s="4">
        <v>1.8197008586099845E-4</v>
      </c>
      <c r="K10" s="4">
        <f t="shared" si="0"/>
        <v>5.2480746024977338E-8</v>
      </c>
      <c r="M10" s="4">
        <f t="shared" si="1"/>
        <v>2.6302679918953814E-8</v>
      </c>
      <c r="O10" s="4">
        <f t="shared" si="2"/>
        <v>3.3113112148259151E-8</v>
      </c>
    </row>
    <row r="11" spans="1:15" ht="16.5" x14ac:dyDescent="0.3">
      <c r="A11" s="4">
        <v>8</v>
      </c>
      <c r="B11" s="3" t="s">
        <v>10</v>
      </c>
      <c r="C11" s="4">
        <v>3.0902954325135888E-4</v>
      </c>
      <c r="D11" s="4">
        <v>2.1134890398366476E-4</v>
      </c>
      <c r="E11" s="4">
        <v>2.7542287033381662E-4</v>
      </c>
      <c r="F11" s="4">
        <v>1.6788040181225607E-4</v>
      </c>
      <c r="G11" s="4">
        <v>3.1988951096913973E-4</v>
      </c>
      <c r="H11" s="4">
        <v>1.7579236139586931E-4</v>
      </c>
      <c r="K11" s="4">
        <f t="shared" si="0"/>
        <v>4.4668359215096346E-8</v>
      </c>
      <c r="M11" s="4">
        <f t="shared" si="1"/>
        <v>2.8183829312644554E-8</v>
      </c>
      <c r="O11" s="4">
        <f t="shared" si="2"/>
        <v>3.090295432513592E-8</v>
      </c>
    </row>
    <row r="12" spans="1:15" ht="16.5" x14ac:dyDescent="0.3">
      <c r="A12" s="4">
        <v>9</v>
      </c>
      <c r="B12" s="3" t="s">
        <v>11</v>
      </c>
      <c r="C12" s="4">
        <v>3.7153522909717243E-4</v>
      </c>
      <c r="D12" s="4">
        <v>2.23872113856834E-4</v>
      </c>
      <c r="E12" s="4">
        <v>2.5118864315095795E-4</v>
      </c>
      <c r="F12" s="4">
        <v>1.6032453906900419E-4</v>
      </c>
      <c r="G12" s="4">
        <v>5.9566214352901035E-4</v>
      </c>
      <c r="H12" s="4">
        <v>2.5703957827688648E-4</v>
      </c>
      <c r="K12" s="4">
        <f t="shared" si="0"/>
        <v>5.0118723362727243E-8</v>
      </c>
      <c r="M12" s="4">
        <f t="shared" si="1"/>
        <v>2.570395782768865E-8</v>
      </c>
      <c r="O12" s="4">
        <f t="shared" si="2"/>
        <v>6.6069344800759654E-8</v>
      </c>
    </row>
    <row r="13" spans="1:15" ht="16.5" x14ac:dyDescent="0.3">
      <c r="A13" s="4">
        <v>10</v>
      </c>
      <c r="B13" s="3" t="s">
        <v>12</v>
      </c>
      <c r="C13" s="4">
        <v>3.5075187395256792E-4</v>
      </c>
      <c r="D13" s="4">
        <v>2.3988329190194899E-4</v>
      </c>
      <c r="E13" s="4">
        <v>3.0199517204020158E-4</v>
      </c>
      <c r="F13" s="4">
        <v>1.5488166189124811E-4</v>
      </c>
      <c r="G13" s="4">
        <v>2.6302679918953814E-4</v>
      </c>
      <c r="H13" s="4">
        <v>1.8407720014689544E-4</v>
      </c>
      <c r="K13" s="4">
        <f t="shared" si="0"/>
        <v>5.7543993733715665E-8</v>
      </c>
      <c r="M13" s="4">
        <f t="shared" si="1"/>
        <v>2.3988329190194897E-8</v>
      </c>
      <c r="O13" s="4">
        <f t="shared" si="2"/>
        <v>3.3884415613920207E-8</v>
      </c>
    </row>
    <row r="14" spans="1:15" ht="16.5" x14ac:dyDescent="0.3">
      <c r="A14" s="4">
        <v>11</v>
      </c>
      <c r="B14" s="3" t="s">
        <v>13</v>
      </c>
      <c r="C14" s="4">
        <v>3.5892193464500533E-4</v>
      </c>
      <c r="D14" s="4">
        <v>2.23872113856834E-4</v>
      </c>
      <c r="E14" s="4">
        <v>3.7153522909717243E-4</v>
      </c>
      <c r="F14" s="4">
        <v>1.6788040181225607E-4</v>
      </c>
      <c r="G14" s="4">
        <v>3.4276778654645048E-4</v>
      </c>
      <c r="H14" s="4">
        <v>2.0417379446695296E-4</v>
      </c>
      <c r="K14" s="4">
        <f t="shared" si="0"/>
        <v>5.0118723362727243E-8</v>
      </c>
      <c r="M14" s="4">
        <f t="shared" si="1"/>
        <v>2.8183829312644554E-8</v>
      </c>
      <c r="O14" s="4">
        <f t="shared" si="2"/>
        <v>4.1686938347033549E-8</v>
      </c>
    </row>
    <row r="15" spans="1:15" ht="16.5" x14ac:dyDescent="0.3">
      <c r="A15" s="4">
        <v>12</v>
      </c>
      <c r="B15" s="3" t="s">
        <v>14</v>
      </c>
      <c r="C15" s="4">
        <v>3.6728230049808461E-4</v>
      </c>
      <c r="D15" s="4">
        <v>2.1379620895022324E-4</v>
      </c>
      <c r="E15" s="4">
        <v>2.7542287033381662E-4</v>
      </c>
      <c r="F15" s="4">
        <v>1.6788040181225607E-4</v>
      </c>
      <c r="G15" s="4">
        <v>3.1622776601683794E-4</v>
      </c>
      <c r="H15" s="4">
        <v>1.9498445997580456E-4</v>
      </c>
      <c r="K15" s="4">
        <f t="shared" si="0"/>
        <v>4.5708818961487517E-8</v>
      </c>
      <c r="M15" s="4">
        <f t="shared" si="1"/>
        <v>2.8183829312644554E-8</v>
      </c>
      <c r="O15" s="4">
        <f t="shared" si="2"/>
        <v>3.8018939632056132E-8</v>
      </c>
    </row>
    <row r="16" spans="1:15" ht="16.5" x14ac:dyDescent="0.3">
      <c r="A16" s="4">
        <v>13</v>
      </c>
      <c r="B16" s="3" t="s">
        <v>15</v>
      </c>
      <c r="C16" s="4">
        <v>3.0549211132155157E-4</v>
      </c>
      <c r="D16" s="4">
        <v>2.0892961308540387E-4</v>
      </c>
      <c r="E16" s="4">
        <v>2.2908676527677748E-4</v>
      </c>
      <c r="F16" s="4">
        <v>1.4962356560944327E-4</v>
      </c>
      <c r="G16" s="4">
        <v>3.1260793671239559E-4</v>
      </c>
      <c r="H16" s="4">
        <v>1.8197008586099845E-4</v>
      </c>
      <c r="K16" s="4">
        <f t="shared" si="0"/>
        <v>4.3651583224016566E-8</v>
      </c>
      <c r="M16" s="4">
        <f t="shared" si="1"/>
        <v>2.2387211385683375E-8</v>
      </c>
      <c r="O16" s="4">
        <f t="shared" si="2"/>
        <v>3.3113112148259151E-8</v>
      </c>
    </row>
    <row r="17" spans="1:15" ht="16.5" x14ac:dyDescent="0.3">
      <c r="A17" s="4">
        <v>14</v>
      </c>
      <c r="B17" s="3" t="s">
        <v>16</v>
      </c>
      <c r="C17" s="4">
        <v>3.9810717055349735E-4</v>
      </c>
      <c r="D17" s="4">
        <v>2.23872113856834E-4</v>
      </c>
      <c r="E17" s="4">
        <v>3.2359365692962843E-4</v>
      </c>
      <c r="F17" s="4">
        <v>1.7782794100389227E-4</v>
      </c>
      <c r="G17" s="4">
        <v>2.8840315031266055E-4</v>
      </c>
      <c r="H17" s="4">
        <v>1.6982436524617443E-4</v>
      </c>
      <c r="K17" s="4">
        <f t="shared" si="0"/>
        <v>5.0118723362727243E-8</v>
      </c>
      <c r="M17" s="4">
        <f t="shared" si="1"/>
        <v>3.1622776601683792E-8</v>
      </c>
      <c r="O17" s="4">
        <f t="shared" si="2"/>
        <v>2.8840315031266057E-8</v>
      </c>
    </row>
    <row r="18" spans="1:15" ht="16.5" x14ac:dyDescent="0.3">
      <c r="A18" s="4">
        <v>15</v>
      </c>
      <c r="B18" s="3" t="s">
        <v>17</v>
      </c>
      <c r="C18" s="4">
        <v>3.3496543915782756E-4</v>
      </c>
      <c r="D18" s="4">
        <v>2.1134890398366476E-4</v>
      </c>
      <c r="E18" s="4">
        <v>2.4547089156850286E-4</v>
      </c>
      <c r="F18" s="4">
        <v>1.5135612484362088E-4</v>
      </c>
      <c r="G18" s="4">
        <v>2.9512092266663841E-4</v>
      </c>
      <c r="H18" s="4">
        <v>1.8197008586099845E-4</v>
      </c>
      <c r="K18" s="4">
        <f t="shared" si="0"/>
        <v>4.4668359215096346E-8</v>
      </c>
      <c r="M18" s="4">
        <f t="shared" si="1"/>
        <v>2.2908676527677749E-8</v>
      </c>
      <c r="O18" s="4">
        <f t="shared" si="2"/>
        <v>3.3113112148259151E-8</v>
      </c>
    </row>
    <row r="19" spans="1:15" ht="16.5" x14ac:dyDescent="0.3">
      <c r="A19" s="4">
        <v>16</v>
      </c>
      <c r="B19" s="3" t="s">
        <v>18</v>
      </c>
      <c r="C19" s="4">
        <v>3.0199517204020158E-4</v>
      </c>
      <c r="D19" s="4">
        <v>2.2130947096056364E-4</v>
      </c>
      <c r="E19" s="4">
        <v>2.3173946499684773E-4</v>
      </c>
      <c r="F19" s="4">
        <v>1.5667510701081484E-4</v>
      </c>
      <c r="G19" s="4">
        <v>2.6607250597988083E-4</v>
      </c>
      <c r="H19" s="4">
        <v>1.8197008586099845E-4</v>
      </c>
      <c r="K19" s="4">
        <f t="shared" si="0"/>
        <v>4.8977881936844561E-8</v>
      </c>
      <c r="M19" s="4">
        <f t="shared" si="1"/>
        <v>2.4547089156850282E-8</v>
      </c>
      <c r="O19" s="4">
        <f t="shared" si="2"/>
        <v>3.3113112148259151E-8</v>
      </c>
    </row>
    <row r="20" spans="1:15" ht="16.5" x14ac:dyDescent="0.3">
      <c r="A20" s="4">
        <v>17</v>
      </c>
      <c r="B20" s="3" t="s">
        <v>19</v>
      </c>
      <c r="C20" s="4">
        <v>3.7153522909717243E-4</v>
      </c>
      <c r="D20" s="4">
        <v>2.0183663636815617E-4</v>
      </c>
      <c r="E20" s="4">
        <v>2.6607250597988083E-4</v>
      </c>
      <c r="F20" s="4">
        <v>1.5848931924611142E-4</v>
      </c>
      <c r="G20" s="4">
        <v>3.1622776601683794E-4</v>
      </c>
      <c r="H20" s="4">
        <v>2.1134890398366476E-4</v>
      </c>
      <c r="K20" s="4">
        <f t="shared" si="0"/>
        <v>4.07380277804113E-8</v>
      </c>
      <c r="M20" s="4">
        <f t="shared" si="1"/>
        <v>2.5118864315095824E-8</v>
      </c>
      <c r="O20" s="4">
        <f t="shared" si="2"/>
        <v>4.4668359215096346E-8</v>
      </c>
    </row>
    <row r="21" spans="1:15" ht="16.5" x14ac:dyDescent="0.3">
      <c r="A21" s="4">
        <v>18</v>
      </c>
      <c r="B21" s="3" t="s">
        <v>20</v>
      </c>
      <c r="C21" s="4">
        <v>3.7583740428844432E-4</v>
      </c>
      <c r="D21" s="4">
        <v>2.2130947096056364E-4</v>
      </c>
      <c r="E21" s="4">
        <v>2.1379620895022324E-4</v>
      </c>
      <c r="F21" s="4">
        <v>1.5310874616820304E-4</v>
      </c>
      <c r="G21" s="4">
        <v>2.7861211686297695E-4</v>
      </c>
      <c r="H21" s="4">
        <v>1.7378008287493744E-4</v>
      </c>
      <c r="K21" s="4">
        <f t="shared" si="0"/>
        <v>4.8977881936844561E-8</v>
      </c>
      <c r="M21" s="4">
        <f t="shared" si="1"/>
        <v>2.3442288153199231E-8</v>
      </c>
      <c r="O21" s="4">
        <f t="shared" si="2"/>
        <v>3.0199517204020128E-8</v>
      </c>
    </row>
    <row r="22" spans="1:15" ht="16.5" x14ac:dyDescent="0.3">
      <c r="A22" s="4">
        <v>19</v>
      </c>
      <c r="B22" s="3" t="s">
        <v>21</v>
      </c>
      <c r="C22" s="4">
        <v>4.2657951880159257E-4</v>
      </c>
      <c r="D22" s="4">
        <v>2.7227013080779127E-4</v>
      </c>
      <c r="E22" s="4">
        <v>2.5409727055493062E-4</v>
      </c>
      <c r="F22" s="4">
        <v>1.6595869074375596E-4</v>
      </c>
      <c r="G22" s="4">
        <v>3.2734069487883792E-4</v>
      </c>
      <c r="H22" s="4">
        <v>1.9498445997580456E-4</v>
      </c>
      <c r="K22" s="4">
        <f t="shared" si="0"/>
        <v>7.4131024130091765E-8</v>
      </c>
      <c r="M22" s="4">
        <f t="shared" si="1"/>
        <v>2.754228703338163E-8</v>
      </c>
      <c r="O22" s="4">
        <f t="shared" si="2"/>
        <v>3.8018939632056132E-8</v>
      </c>
    </row>
    <row r="23" spans="1:15" ht="16.5" x14ac:dyDescent="0.3">
      <c r="A23" s="4">
        <v>20</v>
      </c>
      <c r="B23" s="3" t="s">
        <v>22</v>
      </c>
      <c r="C23" s="4">
        <v>4.8417236758409939E-4</v>
      </c>
      <c r="D23" s="4">
        <v>2.5703957827688648E-4</v>
      </c>
      <c r="E23" s="4">
        <v>2.3442288153199226E-4</v>
      </c>
      <c r="F23" s="4">
        <v>1.5310874616820304E-4</v>
      </c>
      <c r="G23" s="4">
        <v>2.7227013080779127E-4</v>
      </c>
      <c r="H23" s="4">
        <v>1.7988709151287873E-4</v>
      </c>
      <c r="K23" s="4">
        <f t="shared" si="0"/>
        <v>6.6069344800759654E-8</v>
      </c>
      <c r="M23" s="4">
        <f t="shared" si="1"/>
        <v>2.3442288153199231E-8</v>
      </c>
      <c r="O23" s="4">
        <f t="shared" si="2"/>
        <v>3.2359365692962808E-8</v>
      </c>
    </row>
    <row r="24" spans="1:15" ht="16.5" x14ac:dyDescent="0.3">
      <c r="A24" s="4">
        <v>21</v>
      </c>
      <c r="B24" s="3" t="s">
        <v>23</v>
      </c>
      <c r="C24" s="4">
        <v>5.6885293084384136E-4</v>
      </c>
      <c r="D24" s="4">
        <v>2.8840315031266055E-4</v>
      </c>
      <c r="E24" s="4">
        <v>2.7861211686297695E-4</v>
      </c>
      <c r="F24" s="4">
        <v>1.6218100973589298E-4</v>
      </c>
      <c r="G24" s="4">
        <v>3.0199517204020158E-4</v>
      </c>
      <c r="H24" s="4">
        <v>1.8197008586099845E-4</v>
      </c>
      <c r="K24" s="4">
        <f t="shared" si="0"/>
        <v>8.3176377110267074E-8</v>
      </c>
      <c r="M24" s="4">
        <f t="shared" si="1"/>
        <v>2.6302679918953814E-8</v>
      </c>
      <c r="O24" s="4">
        <f t="shared" si="2"/>
        <v>3.3113112148259151E-8</v>
      </c>
    </row>
    <row r="25" spans="1:15" ht="16.5" x14ac:dyDescent="0.3">
      <c r="A25" s="4">
        <v>22</v>
      </c>
      <c r="B25" s="3" t="s">
        <v>24</v>
      </c>
      <c r="C25" s="4">
        <v>4.6238102139926034E-4</v>
      </c>
      <c r="D25" s="4">
        <v>2.5118864315095795E-4</v>
      </c>
      <c r="E25" s="4">
        <v>2.1877616239495518E-4</v>
      </c>
      <c r="F25" s="4">
        <v>1.4962356560944327E-4</v>
      </c>
      <c r="G25" s="4">
        <v>3.2359365692962843E-4</v>
      </c>
      <c r="H25" s="4">
        <v>1.9498445997580456E-4</v>
      </c>
      <c r="K25" s="4">
        <f t="shared" si="0"/>
        <v>6.3095734448019296E-8</v>
      </c>
      <c r="M25" s="4">
        <f t="shared" si="1"/>
        <v>2.2387211385683375E-8</v>
      </c>
      <c r="O25" s="4">
        <f t="shared" si="2"/>
        <v>3.8018939632056132E-8</v>
      </c>
    </row>
    <row r="26" spans="1:15" ht="16.5" x14ac:dyDescent="0.3">
      <c r="A26" s="4">
        <v>23</v>
      </c>
      <c r="B26" s="3" t="s">
        <v>25</v>
      </c>
      <c r="C26" s="4">
        <v>4.0271703432545906E-4</v>
      </c>
      <c r="D26" s="4">
        <v>2.6607250597988083E-4</v>
      </c>
      <c r="E26" s="4">
        <v>2.5409727055493062E-4</v>
      </c>
      <c r="F26" s="4">
        <v>1.5135612484362088E-4</v>
      </c>
      <c r="G26" s="4">
        <v>2.4266100950824169E-4</v>
      </c>
      <c r="H26" s="4">
        <v>1.6405897731995388E-4</v>
      </c>
      <c r="K26" s="4">
        <f t="shared" si="0"/>
        <v>7.0794578438413716E-8</v>
      </c>
      <c r="M26" s="4">
        <f t="shared" si="1"/>
        <v>2.2908676527677749E-8</v>
      </c>
      <c r="O26" s="4">
        <f t="shared" si="2"/>
        <v>2.6915348039269141E-8</v>
      </c>
    </row>
    <row r="27" spans="1:15" ht="16.5" x14ac:dyDescent="0.3">
      <c r="A27" s="4">
        <v>24</v>
      </c>
      <c r="B27" s="3" t="s">
        <v>26</v>
      </c>
      <c r="C27" s="4">
        <v>4.1686938347033551E-4</v>
      </c>
      <c r="D27" s="4">
        <v>2.3988329190194899E-4</v>
      </c>
      <c r="E27" s="4">
        <v>2.7227013080779127E-4</v>
      </c>
      <c r="F27" s="4">
        <v>1.6595869074375596E-4</v>
      </c>
      <c r="G27" s="4">
        <v>2.6915348039269167E-4</v>
      </c>
      <c r="H27" s="4">
        <v>1.7782794100389227E-4</v>
      </c>
      <c r="K27" s="4">
        <f t="shared" si="0"/>
        <v>5.7543993733715665E-8</v>
      </c>
      <c r="M27" s="4">
        <f t="shared" si="1"/>
        <v>2.754228703338163E-8</v>
      </c>
      <c r="O27" s="4">
        <f t="shared" si="2"/>
        <v>3.1622776601683792E-8</v>
      </c>
    </row>
    <row r="28" spans="1:15" ht="16.5" x14ac:dyDescent="0.3">
      <c r="A28" s="4">
        <v>25</v>
      </c>
      <c r="B28" s="3" t="s">
        <v>27</v>
      </c>
      <c r="C28" s="4">
        <v>3.4276778654645048E-4</v>
      </c>
      <c r="D28" s="4">
        <v>2.0653801558105292E-4</v>
      </c>
      <c r="E28" s="4">
        <v>2.7542287033381662E-4</v>
      </c>
      <c r="F28" s="4">
        <v>1.7179083871575893E-4</v>
      </c>
      <c r="G28" s="4">
        <v>3.2359365692962843E-4</v>
      </c>
      <c r="H28" s="4">
        <v>1.7579236139586931E-4</v>
      </c>
      <c r="K28" s="4">
        <f t="shared" si="0"/>
        <v>4.2657951880159259E-8</v>
      </c>
      <c r="M28" s="4">
        <f t="shared" si="1"/>
        <v>2.9512092266663898E-8</v>
      </c>
      <c r="O28" s="4">
        <f t="shared" si="2"/>
        <v>3.090295432513592E-8</v>
      </c>
    </row>
    <row r="29" spans="1:15" ht="16.5" x14ac:dyDescent="0.3">
      <c r="A29" s="4">
        <v>26</v>
      </c>
      <c r="B29" s="3" t="s">
        <v>28</v>
      </c>
      <c r="C29" s="4">
        <v>4.1686938347033551E-4</v>
      </c>
      <c r="D29" s="4">
        <v>2.23872113856834E-4</v>
      </c>
      <c r="E29" s="4">
        <v>2.5118864315095795E-4</v>
      </c>
      <c r="F29" s="4">
        <v>1.6788040181225607E-4</v>
      </c>
      <c r="G29" s="4">
        <v>2.98538261891796E-4</v>
      </c>
      <c r="H29" s="4">
        <v>1.9275249131909367E-4</v>
      </c>
      <c r="K29" s="4">
        <f t="shared" si="0"/>
        <v>5.0118723362727243E-8</v>
      </c>
      <c r="M29" s="4">
        <f t="shared" si="1"/>
        <v>2.8183829312644554E-8</v>
      </c>
      <c r="O29" s="4">
        <f t="shared" si="2"/>
        <v>3.7153522909717279E-8</v>
      </c>
    </row>
    <row r="30" spans="1:15" ht="16.5" x14ac:dyDescent="0.3">
      <c r="A30" s="4">
        <v>27</v>
      </c>
      <c r="B30" s="3" t="s">
        <v>29</v>
      </c>
      <c r="C30" s="4">
        <v>4.0271703432545906E-4</v>
      </c>
      <c r="D30" s="4">
        <v>2.1627185237270202E-4</v>
      </c>
      <c r="E30" s="4">
        <v>3.5481338923357532E-4</v>
      </c>
      <c r="F30" s="4">
        <v>1.9952623149688788E-4</v>
      </c>
      <c r="G30" s="4">
        <v>3.4673685045253169E-4</v>
      </c>
      <c r="H30" s="4">
        <v>1.9498445997580456E-4</v>
      </c>
      <c r="K30" s="4">
        <f t="shared" si="0"/>
        <v>4.6773514128719815E-8</v>
      </c>
      <c r="M30" s="4">
        <f t="shared" si="1"/>
        <v>3.981071705534969E-8</v>
      </c>
      <c r="O30" s="4">
        <f t="shared" si="2"/>
        <v>3.8018939632056132E-8</v>
      </c>
    </row>
    <row r="31" spans="1:15" ht="16.5" x14ac:dyDescent="0.3">
      <c r="A31" s="4">
        <v>28</v>
      </c>
      <c r="B31" s="3" t="s">
        <v>30</v>
      </c>
      <c r="C31" s="4">
        <v>3.7583740428844432E-4</v>
      </c>
      <c r="D31" s="4">
        <v>2.4547089156850286E-4</v>
      </c>
      <c r="E31" s="4">
        <v>2.5703957827688648E-4</v>
      </c>
      <c r="F31" s="4">
        <v>1.5667510701081484E-4</v>
      </c>
      <c r="G31" s="4">
        <v>2.98538261891796E-4</v>
      </c>
      <c r="H31" s="4">
        <v>1.8197008586099845E-4</v>
      </c>
      <c r="K31" s="4">
        <f t="shared" si="0"/>
        <v>6.0255958607435689E-8</v>
      </c>
      <c r="M31" s="4">
        <f t="shared" si="1"/>
        <v>2.4547089156850282E-8</v>
      </c>
      <c r="O31" s="4">
        <f t="shared" si="2"/>
        <v>3.3113112148259151E-8</v>
      </c>
    </row>
    <row r="32" spans="1:15" ht="16.5" x14ac:dyDescent="0.3">
      <c r="A32" s="4">
        <v>29</v>
      </c>
      <c r="B32" s="3" t="s">
        <v>31</v>
      </c>
      <c r="C32" s="4">
        <v>3.5892193464500533E-4</v>
      </c>
      <c r="D32" s="4">
        <v>2.3173946499684773E-4</v>
      </c>
      <c r="E32" s="4">
        <v>2.3713737056616554E-4</v>
      </c>
      <c r="F32" s="4">
        <v>1.6032453906900419E-4</v>
      </c>
      <c r="G32" s="4">
        <v>2.818382931264455E-4</v>
      </c>
      <c r="H32" s="4">
        <v>1.8620871366628676E-4</v>
      </c>
      <c r="K32" s="4">
        <f t="shared" si="0"/>
        <v>5.3703179637025219E-8</v>
      </c>
      <c r="M32" s="4">
        <f t="shared" si="1"/>
        <v>2.570395782768865E-8</v>
      </c>
      <c r="O32" s="4">
        <f t="shared" si="2"/>
        <v>3.4673685045253171E-8</v>
      </c>
    </row>
    <row r="33" spans="1:15" ht="16.5" x14ac:dyDescent="0.3">
      <c r="A33" s="4">
        <v>30</v>
      </c>
      <c r="B33" s="3" t="s">
        <v>32</v>
      </c>
      <c r="C33" s="4">
        <v>3.311311214825911E-4</v>
      </c>
      <c r="D33" s="4">
        <v>2.2646443075930594E-4</v>
      </c>
      <c r="E33" s="4">
        <v>2.3713737056616554E-4</v>
      </c>
      <c r="F33" s="4">
        <v>1.6595869074375596E-4</v>
      </c>
      <c r="G33" s="4">
        <v>3.0902954325135888E-4</v>
      </c>
      <c r="H33" s="4">
        <v>1.9724227361148534E-4</v>
      </c>
      <c r="K33" s="4">
        <f t="shared" si="0"/>
        <v>5.1286138399136474E-8</v>
      </c>
      <c r="M33" s="4">
        <f t="shared" si="1"/>
        <v>2.754228703338163E-8</v>
      </c>
      <c r="O33" s="4">
        <f t="shared" si="2"/>
        <v>3.8904514499428043E-8</v>
      </c>
    </row>
    <row r="34" spans="1:15" ht="16.5" x14ac:dyDescent="0.3">
      <c r="B34" s="4" t="s">
        <v>40</v>
      </c>
      <c r="C34" s="7">
        <f>MAX(C4:C33)</f>
        <v>5.6885293084384136E-4</v>
      </c>
      <c r="D34" s="7">
        <f t="shared" ref="D34:H34" si="3">MAX(D4:D33)</f>
        <v>2.8840315031266055E-4</v>
      </c>
      <c r="E34" s="7">
        <f t="shared" si="3"/>
        <v>3.7153522909717243E-4</v>
      </c>
      <c r="F34" s="7">
        <f t="shared" si="3"/>
        <v>1.9952623149688788E-4</v>
      </c>
      <c r="G34" s="7">
        <f t="shared" si="3"/>
        <v>1.2445146117713844E-3</v>
      </c>
      <c r="H34" s="7">
        <f t="shared" si="3"/>
        <v>4.8417236758409939E-4</v>
      </c>
      <c r="K34" s="8">
        <f>SQRT(SUM(K4:K33)/30)</f>
        <v>2.2802654440594609E-4</v>
      </c>
      <c r="M34" s="8">
        <f>SQRT(SUM(M4:M33)/30)</f>
        <v>1.6393171495008411E-4</v>
      </c>
      <c r="O34" s="8">
        <f>SQRT(SUM(O4:O33)/30)</f>
        <v>2.0875815179914589E-4</v>
      </c>
    </row>
    <row r="35" spans="1:15" ht="16.5" x14ac:dyDescent="0.3">
      <c r="B35" s="9" t="s">
        <v>41</v>
      </c>
      <c r="C35" s="9">
        <f>MIN(C4:C33)</f>
        <v>2.9174270140011659E-4</v>
      </c>
      <c r="D35" s="9">
        <f t="shared" ref="D35:H35" si="4">MIN(D4:D33)</f>
        <v>2.0183663636815617E-4</v>
      </c>
      <c r="E35" s="9">
        <f t="shared" si="4"/>
        <v>2.1379620895022324E-4</v>
      </c>
      <c r="F35" s="9">
        <f t="shared" si="4"/>
        <v>1.4962356560944327E-4</v>
      </c>
      <c r="G35" s="9">
        <f t="shared" si="4"/>
        <v>2.4266100950824169E-4</v>
      </c>
      <c r="H35" s="9">
        <f t="shared" si="4"/>
        <v>1.6405897731995388E-4</v>
      </c>
    </row>
    <row r="36" spans="1:15" x14ac:dyDescent="0.25">
      <c r="B36" s="9" t="s">
        <v>42</v>
      </c>
      <c r="C36" s="10">
        <f>AVERAGE(C4:C33)</f>
        <v>3.7263559598192105E-4</v>
      </c>
      <c r="D36" s="10">
        <f t="shared" ref="D36:H36" si="5">AVERAGE(D4:D33)</f>
        <v>2.2699864876835478E-4</v>
      </c>
      <c r="E36" s="10">
        <f t="shared" si="5"/>
        <v>2.7216210056132175E-4</v>
      </c>
      <c r="F36" s="10">
        <f t="shared" si="5"/>
        <v>1.6354712162602663E-4</v>
      </c>
      <c r="G36" s="10">
        <f t="shared" si="5"/>
        <v>3.4690643637420323E-4</v>
      </c>
      <c r="H36" s="10">
        <f t="shared" si="5"/>
        <v>2.0104208623003241E-4</v>
      </c>
    </row>
    <row r="37" spans="1:15" x14ac:dyDescent="0.25">
      <c r="B37" s="9" t="s">
        <v>43</v>
      </c>
      <c r="C37" s="9">
        <f>STDEV(C4:C33)</f>
        <v>5.9072104961514055E-5</v>
      </c>
      <c r="D37" s="9">
        <f t="shared" ref="D37:H37" si="6">STDEV(D4:D33)</f>
        <v>2.1996514090395583E-5</v>
      </c>
      <c r="E37" s="9">
        <f t="shared" si="6"/>
        <v>4.3588220604641071E-5</v>
      </c>
      <c r="F37" s="9">
        <f t="shared" si="6"/>
        <v>1.1414427092300937E-5</v>
      </c>
      <c r="G37" s="9">
        <f t="shared" si="6"/>
        <v>1.813563514979301E-4</v>
      </c>
      <c r="H37" s="9">
        <f t="shared" si="6"/>
        <v>5.7193369885263287E-5</v>
      </c>
    </row>
    <row r="39" spans="1:15" ht="58.5" customHeight="1" x14ac:dyDescent="0.25">
      <c r="C39" s="11" t="s">
        <v>44</v>
      </c>
      <c r="E39" s="11" t="s">
        <v>45</v>
      </c>
      <c r="G39" s="11" t="s">
        <v>46</v>
      </c>
      <c r="K39" s="11" t="s">
        <v>44</v>
      </c>
      <c r="M39" s="11" t="s">
        <v>45</v>
      </c>
      <c r="O39" s="11" t="s">
        <v>46</v>
      </c>
    </row>
    <row r="40" spans="1:15" ht="68.25" customHeight="1" x14ac:dyDescent="0.3">
      <c r="B40" s="11" t="s">
        <v>48</v>
      </c>
      <c r="C40" s="12">
        <f>+C34*1000</f>
        <v>0.56885293084384136</v>
      </c>
      <c r="D40" s="13"/>
      <c r="E40" s="12">
        <f t="shared" ref="E40:G40" si="7">+E34*1000</f>
        <v>0.3715352290971724</v>
      </c>
      <c r="F40" s="13"/>
      <c r="G40" s="12">
        <f t="shared" si="7"/>
        <v>1.2445146117713843</v>
      </c>
      <c r="J40" s="11" t="s">
        <v>3204</v>
      </c>
      <c r="K40" s="12">
        <f>+K34*1000</f>
        <v>0.22802654440594608</v>
      </c>
      <c r="L40" s="13"/>
      <c r="M40" s="12">
        <f t="shared" ref="M40" si="8">+M34*1000</f>
        <v>0.1639317149500841</v>
      </c>
      <c r="N40" s="13"/>
      <c r="O40" s="12">
        <f t="shared" ref="O40" si="9">+O34*1000</f>
        <v>0.20875815179914589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pane ySplit="1356" topLeftCell="A31" activePane="bottomLeft"/>
      <selection activeCell="H2" sqref="H2"/>
      <selection pane="bottomLeft" activeCell="J41" sqref="J41"/>
    </sheetView>
  </sheetViews>
  <sheetFormatPr defaultColWidth="9.109375" defaultRowHeight="13.8" x14ac:dyDescent="0.25"/>
  <cols>
    <col min="1" max="1" width="9.109375" style="4"/>
    <col min="2" max="2" width="17.44140625" style="4" customWidth="1"/>
    <col min="3" max="3" width="13.44140625" style="4" customWidth="1"/>
    <col min="4" max="4" width="12.109375" style="4" bestFit="1" customWidth="1"/>
    <col min="5" max="5" width="13.6640625" style="4" customWidth="1"/>
    <col min="6" max="6" width="12.109375" style="4" bestFit="1" customWidth="1"/>
    <col min="7" max="7" width="13.88671875" style="4" customWidth="1"/>
    <col min="8" max="8" width="12.109375" style="4" bestFit="1" customWidth="1"/>
    <col min="9" max="9" width="4.33203125" style="4" customWidth="1"/>
    <col min="10" max="10" width="18.33203125" style="4" customWidth="1"/>
    <col min="11" max="11" width="13.5546875" style="4" customWidth="1"/>
    <col min="12" max="12" width="9.109375" style="4"/>
    <col min="13" max="13" width="13.5546875" style="4" customWidth="1"/>
    <col min="14" max="14" width="9.109375" style="4"/>
    <col min="15" max="15" width="13" style="4" customWidth="1"/>
    <col min="16" max="16384" width="9.109375" style="4"/>
  </cols>
  <sheetData>
    <row r="1" spans="1:15" ht="19.5" x14ac:dyDescent="0.35">
      <c r="A1" s="1" t="s">
        <v>47</v>
      </c>
      <c r="B1" s="2" t="s">
        <v>298</v>
      </c>
      <c r="C1" s="3" t="s">
        <v>33</v>
      </c>
      <c r="D1" s="3" t="s">
        <v>33</v>
      </c>
      <c r="E1" s="3" t="s">
        <v>37</v>
      </c>
      <c r="F1" s="3" t="s">
        <v>37</v>
      </c>
      <c r="G1" s="3" t="s">
        <v>38</v>
      </c>
      <c r="H1" s="3" t="s">
        <v>38</v>
      </c>
    </row>
    <row r="2" spans="1:15" ht="16.5" x14ac:dyDescent="0.3">
      <c r="A2" s="3" t="s">
        <v>0</v>
      </c>
      <c r="B2" s="3"/>
      <c r="C2" s="3" t="s">
        <v>34</v>
      </c>
      <c r="D2" s="3" t="s">
        <v>34</v>
      </c>
      <c r="E2" s="3" t="s">
        <v>34</v>
      </c>
      <c r="F2" s="3" t="s">
        <v>34</v>
      </c>
      <c r="G2" s="3" t="s">
        <v>34</v>
      </c>
      <c r="H2" s="3" t="s">
        <v>34</v>
      </c>
    </row>
    <row r="3" spans="1:15" ht="16.5" x14ac:dyDescent="0.3">
      <c r="A3" s="3" t="s">
        <v>1</v>
      </c>
      <c r="B3" s="3" t="s">
        <v>2</v>
      </c>
      <c r="C3" s="5" t="s">
        <v>35</v>
      </c>
      <c r="D3" s="6" t="s">
        <v>36</v>
      </c>
      <c r="E3" s="5" t="s">
        <v>35</v>
      </c>
      <c r="F3" s="6" t="s">
        <v>36</v>
      </c>
      <c r="G3" s="5" t="s">
        <v>35</v>
      </c>
      <c r="H3" s="6" t="s">
        <v>36</v>
      </c>
    </row>
    <row r="4" spans="1:15" ht="16.5" x14ac:dyDescent="0.3">
      <c r="A4" s="4">
        <v>1</v>
      </c>
      <c r="B4" s="3" t="s">
        <v>299</v>
      </c>
      <c r="C4" s="4">
        <v>4.7863009232263854E-4</v>
      </c>
      <c r="D4" s="4">
        <v>2.6915348039269167E-4</v>
      </c>
      <c r="E4" s="4">
        <v>2.23872113856834E-4</v>
      </c>
      <c r="F4" s="4">
        <v>1.5310874616820304E-4</v>
      </c>
      <c r="G4" s="4">
        <v>5.4325033149243366E-4</v>
      </c>
      <c r="H4" s="4">
        <v>3.3496543915782756E-4</v>
      </c>
      <c r="K4" s="4">
        <f>+D4^2</f>
        <v>7.2443596007499061E-8</v>
      </c>
      <c r="M4" s="4">
        <f>+F4^2</f>
        <v>2.3442288153199231E-8</v>
      </c>
      <c r="O4" s="4">
        <f>+H4^2</f>
        <v>1.1220184543019628E-7</v>
      </c>
    </row>
    <row r="5" spans="1:15" ht="16.5" x14ac:dyDescent="0.3">
      <c r="A5" s="4">
        <v>2</v>
      </c>
      <c r="B5" s="3" t="s">
        <v>300</v>
      </c>
      <c r="C5" s="4">
        <v>5.5590425727040373E-4</v>
      </c>
      <c r="D5" s="4">
        <v>2.7227013080779127E-4</v>
      </c>
      <c r="E5" s="4">
        <v>2.6607250597988083E-4</v>
      </c>
      <c r="F5" s="4">
        <v>1.6032453906900419E-4</v>
      </c>
      <c r="G5" s="4">
        <v>4.0271703432545906E-4</v>
      </c>
      <c r="H5" s="4">
        <v>2.1134890398366476E-4</v>
      </c>
      <c r="K5" s="4">
        <f t="shared" ref="K5:K33" si="0">+D5^2</f>
        <v>7.4131024130091765E-8</v>
      </c>
      <c r="M5" s="4">
        <f t="shared" ref="M5:M33" si="1">+F5^2</f>
        <v>2.570395782768865E-8</v>
      </c>
      <c r="O5" s="4">
        <f t="shared" ref="O5:O33" si="2">+H5^2</f>
        <v>4.4668359215096346E-8</v>
      </c>
    </row>
    <row r="6" spans="1:15" ht="16.5" x14ac:dyDescent="0.3">
      <c r="A6" s="4">
        <v>3</v>
      </c>
      <c r="B6" s="3" t="s">
        <v>301</v>
      </c>
      <c r="C6" s="4">
        <v>4.1209751909733E-4</v>
      </c>
      <c r="D6" s="4">
        <v>2.3442288153199226E-4</v>
      </c>
      <c r="E6" s="4">
        <v>2.1627185237270202E-4</v>
      </c>
      <c r="F6" s="4">
        <v>1.445439770745928E-4</v>
      </c>
      <c r="G6" s="4">
        <v>5.4954087385762423E-4</v>
      </c>
      <c r="H6" s="4">
        <v>2.5409727055493062E-4</v>
      </c>
      <c r="K6" s="4">
        <f t="shared" si="0"/>
        <v>5.4954087385762476E-8</v>
      </c>
      <c r="M6" s="4">
        <f t="shared" si="1"/>
        <v>2.0892961308540408E-8</v>
      </c>
      <c r="O6" s="4">
        <f t="shared" si="2"/>
        <v>6.4565422903465609E-8</v>
      </c>
    </row>
    <row r="7" spans="1:15" ht="16.5" x14ac:dyDescent="0.3">
      <c r="A7" s="4">
        <v>4</v>
      </c>
      <c r="B7" s="3" t="s">
        <v>302</v>
      </c>
      <c r="C7" s="4">
        <v>5.1286138399136484E-4</v>
      </c>
      <c r="D7" s="4">
        <v>2.8510182675039097E-4</v>
      </c>
      <c r="E7" s="4">
        <v>3.311311214825911E-4</v>
      </c>
      <c r="F7" s="4">
        <v>1.7179083871575893E-4</v>
      </c>
      <c r="G7" s="4">
        <v>3.2734069487883792E-4</v>
      </c>
      <c r="H7" s="4">
        <v>1.8407720014689544E-4</v>
      </c>
      <c r="K7" s="4">
        <f t="shared" si="0"/>
        <v>8.128305161640995E-8</v>
      </c>
      <c r="M7" s="4">
        <f t="shared" si="1"/>
        <v>2.9512092266663898E-8</v>
      </c>
      <c r="O7" s="4">
        <f t="shared" si="2"/>
        <v>3.3884415613920207E-8</v>
      </c>
    </row>
    <row r="8" spans="1:15" ht="16.5" x14ac:dyDescent="0.3">
      <c r="A8" s="4">
        <v>5</v>
      </c>
      <c r="B8" s="3" t="s">
        <v>303</v>
      </c>
      <c r="C8" s="4">
        <v>3.7153522909717243E-4</v>
      </c>
      <c r="D8" s="4">
        <v>2.3713737056616554E-4</v>
      </c>
      <c r="E8" s="4">
        <v>1.9952623149688788E-4</v>
      </c>
      <c r="F8" s="4">
        <v>1.4791083881682073E-4</v>
      </c>
      <c r="G8" s="4">
        <v>4.3651583224016562E-4</v>
      </c>
      <c r="H8" s="4">
        <v>2.5409727055493062E-4</v>
      </c>
      <c r="K8" s="4">
        <f t="shared" si="0"/>
        <v>5.6234132519034912E-8</v>
      </c>
      <c r="M8" s="4">
        <f t="shared" si="1"/>
        <v>2.1877616239495521E-8</v>
      </c>
      <c r="O8" s="4">
        <f t="shared" si="2"/>
        <v>6.4565422903465609E-8</v>
      </c>
    </row>
    <row r="9" spans="1:15" ht="16.5" x14ac:dyDescent="0.3">
      <c r="A9" s="4">
        <v>6</v>
      </c>
      <c r="B9" s="3" t="s">
        <v>304</v>
      </c>
      <c r="C9" s="4">
        <v>7.4131024130091774E-4</v>
      </c>
      <c r="D9" s="4">
        <v>3.1988951096913973E-4</v>
      </c>
      <c r="E9" s="4">
        <v>2.23872113856834E-4</v>
      </c>
      <c r="F9" s="4">
        <v>1.3963683610559378E-4</v>
      </c>
      <c r="G9" s="4">
        <v>4.5185594437492264E-4</v>
      </c>
      <c r="H9" s="4">
        <v>2.3713737056616554E-4</v>
      </c>
      <c r="K9" s="4">
        <f t="shared" si="0"/>
        <v>1.0232929922807538E-7</v>
      </c>
      <c r="M9" s="4">
        <f t="shared" si="1"/>
        <v>1.9498445997580457E-8</v>
      </c>
      <c r="O9" s="4">
        <f t="shared" si="2"/>
        <v>5.6234132519034912E-8</v>
      </c>
    </row>
    <row r="10" spans="1:15" ht="16.5" x14ac:dyDescent="0.3">
      <c r="A10" s="4">
        <v>7</v>
      </c>
      <c r="B10" s="3" t="s">
        <v>305</v>
      </c>
      <c r="C10" s="4">
        <v>4.9545019080479008E-4</v>
      </c>
      <c r="D10" s="4">
        <v>2.7227013080779127E-4</v>
      </c>
      <c r="E10" s="4">
        <v>2.6001595631652721E-4</v>
      </c>
      <c r="F10" s="4">
        <v>1.5135612484362088E-4</v>
      </c>
      <c r="G10" s="4">
        <v>6.3826348619054889E-4</v>
      </c>
      <c r="H10" s="4">
        <v>2.7227013080779127E-4</v>
      </c>
      <c r="K10" s="4">
        <f t="shared" si="0"/>
        <v>7.4131024130091765E-8</v>
      </c>
      <c r="M10" s="4">
        <f t="shared" si="1"/>
        <v>2.2908676527677749E-8</v>
      </c>
      <c r="O10" s="4">
        <f t="shared" si="2"/>
        <v>7.4131024130091765E-8</v>
      </c>
    </row>
    <row r="11" spans="1:15" ht="16.5" x14ac:dyDescent="0.3">
      <c r="A11" s="4">
        <v>8</v>
      </c>
      <c r="B11" s="3" t="s">
        <v>306</v>
      </c>
      <c r="C11" s="4">
        <v>4.897788193684461E-4</v>
      </c>
      <c r="D11" s="4">
        <v>2.9512092266663841E-4</v>
      </c>
      <c r="E11" s="4">
        <v>2.2130947096056364E-4</v>
      </c>
      <c r="F11" s="4">
        <v>1.4962356560944327E-4</v>
      </c>
      <c r="G11" s="4">
        <v>5.4954087385762423E-4</v>
      </c>
      <c r="H11" s="4">
        <v>2.818382931264455E-4</v>
      </c>
      <c r="K11" s="4">
        <f t="shared" si="0"/>
        <v>8.7096358995607969E-8</v>
      </c>
      <c r="M11" s="4">
        <f t="shared" si="1"/>
        <v>2.2387211385683375E-8</v>
      </c>
      <c r="O11" s="4">
        <f t="shared" si="2"/>
        <v>7.943282347242822E-8</v>
      </c>
    </row>
    <row r="12" spans="1:15" ht="16.5" x14ac:dyDescent="0.3">
      <c r="A12" s="4">
        <v>9</v>
      </c>
      <c r="B12" s="3" t="s">
        <v>307</v>
      </c>
      <c r="C12" s="4">
        <v>4.5185594437492264E-4</v>
      </c>
      <c r="D12" s="4">
        <v>2.5703957827688648E-4</v>
      </c>
      <c r="E12" s="4">
        <v>2.3173946499684773E-4</v>
      </c>
      <c r="F12" s="4">
        <v>1.5135612484362088E-4</v>
      </c>
      <c r="G12" s="4">
        <v>3.8018939632056124E-4</v>
      </c>
      <c r="H12" s="4">
        <v>2.1379620895022324E-4</v>
      </c>
      <c r="K12" s="4">
        <f t="shared" si="0"/>
        <v>6.6069344800759654E-8</v>
      </c>
      <c r="M12" s="4">
        <f t="shared" si="1"/>
        <v>2.2908676527677749E-8</v>
      </c>
      <c r="O12" s="4">
        <f t="shared" si="2"/>
        <v>4.5708818961487517E-8</v>
      </c>
    </row>
    <row r="13" spans="1:15" ht="16.5" x14ac:dyDescent="0.3">
      <c r="A13" s="4">
        <v>10</v>
      </c>
      <c r="B13" s="3" t="s">
        <v>308</v>
      </c>
      <c r="C13" s="4">
        <v>5.0699070827470443E-4</v>
      </c>
      <c r="D13" s="4">
        <v>2.7542287033381662E-4</v>
      </c>
      <c r="E13" s="4">
        <v>2.2130947096056364E-4</v>
      </c>
      <c r="F13" s="4">
        <v>1.5310874616820304E-4</v>
      </c>
      <c r="G13" s="4">
        <v>4.415704473533125E-4</v>
      </c>
      <c r="H13" s="4">
        <v>2.5703957827688648E-4</v>
      </c>
      <c r="K13" s="4">
        <f t="shared" si="0"/>
        <v>7.5857757502918357E-8</v>
      </c>
      <c r="M13" s="4">
        <f t="shared" si="1"/>
        <v>2.3442288153199231E-8</v>
      </c>
      <c r="O13" s="4">
        <f t="shared" si="2"/>
        <v>6.6069344800759654E-8</v>
      </c>
    </row>
    <row r="14" spans="1:15" ht="16.5" x14ac:dyDescent="0.3">
      <c r="A14" s="4">
        <v>11</v>
      </c>
      <c r="B14" s="3" t="s">
        <v>309</v>
      </c>
      <c r="C14" s="4">
        <v>5.7543993733715718E-4</v>
      </c>
      <c r="D14" s="4">
        <v>2.3988329190194899E-4</v>
      </c>
      <c r="E14" s="4">
        <v>2.6607250597988083E-4</v>
      </c>
      <c r="F14" s="4">
        <v>1.7378008287493744E-4</v>
      </c>
      <c r="G14" s="4">
        <v>5.4325033149243366E-4</v>
      </c>
      <c r="H14" s="4">
        <v>3.0902954325135888E-4</v>
      </c>
      <c r="K14" s="4">
        <f t="shared" si="0"/>
        <v>5.7543993733715665E-8</v>
      </c>
      <c r="M14" s="4">
        <f t="shared" si="1"/>
        <v>3.0199517204020128E-8</v>
      </c>
      <c r="O14" s="4">
        <f t="shared" si="2"/>
        <v>9.549925860214349E-8</v>
      </c>
    </row>
    <row r="15" spans="1:15" ht="16.5" x14ac:dyDescent="0.3">
      <c r="A15" s="4">
        <v>12</v>
      </c>
      <c r="B15" s="3" t="s">
        <v>310</v>
      </c>
      <c r="C15" s="4">
        <v>3.5481338923357532E-4</v>
      </c>
      <c r="D15" s="4">
        <v>2.23872113856834E-4</v>
      </c>
      <c r="E15" s="4">
        <v>2.4266100950824169E-4</v>
      </c>
      <c r="F15" s="4">
        <v>1.6788040181225607E-4</v>
      </c>
      <c r="G15" s="4">
        <v>3.9810717055349735E-4</v>
      </c>
      <c r="H15" s="4">
        <v>2.4831331052955704E-4</v>
      </c>
      <c r="K15" s="4">
        <f t="shared" si="0"/>
        <v>5.0118723362727243E-8</v>
      </c>
      <c r="M15" s="4">
        <f t="shared" si="1"/>
        <v>2.8183829312644554E-8</v>
      </c>
      <c r="O15" s="4">
        <f t="shared" si="2"/>
        <v>6.1659500186148219E-8</v>
      </c>
    </row>
    <row r="16" spans="1:15" ht="16.5" x14ac:dyDescent="0.3">
      <c r="A16" s="4">
        <v>13</v>
      </c>
      <c r="B16" s="3" t="s">
        <v>311</v>
      </c>
      <c r="C16" s="4">
        <v>5.308844442309885E-4</v>
      </c>
      <c r="D16" s="4">
        <v>2.5409727055493062E-4</v>
      </c>
      <c r="E16" s="4">
        <v>2.1877616239495518E-4</v>
      </c>
      <c r="F16" s="4">
        <v>1.445439770745928E-4</v>
      </c>
      <c r="G16" s="4">
        <v>3.4276778654645048E-4</v>
      </c>
      <c r="H16" s="4">
        <v>2.0653801558105292E-4</v>
      </c>
      <c r="K16" s="4">
        <f t="shared" si="0"/>
        <v>6.4565422903465609E-8</v>
      </c>
      <c r="M16" s="4">
        <f t="shared" si="1"/>
        <v>2.0892961308540408E-8</v>
      </c>
      <c r="O16" s="4">
        <f t="shared" si="2"/>
        <v>4.2657951880159259E-8</v>
      </c>
    </row>
    <row r="17" spans="1:15" ht="16.5" x14ac:dyDescent="0.3">
      <c r="A17" s="4">
        <v>14</v>
      </c>
      <c r="B17" s="3" t="s">
        <v>312</v>
      </c>
      <c r="C17" s="4">
        <v>5.308844442309885E-4</v>
      </c>
      <c r="D17" s="4">
        <v>2.818382931264455E-4</v>
      </c>
      <c r="E17" s="4">
        <v>2.3173946499684773E-4</v>
      </c>
      <c r="F17" s="4">
        <v>1.5135612484362088E-4</v>
      </c>
      <c r="G17" s="4">
        <v>5.7543993733715718E-4</v>
      </c>
      <c r="H17" s="4">
        <v>2.6302679918953814E-4</v>
      </c>
      <c r="K17" s="4">
        <f t="shared" si="0"/>
        <v>7.943282347242822E-8</v>
      </c>
      <c r="M17" s="4">
        <f t="shared" si="1"/>
        <v>2.2908676527677749E-8</v>
      </c>
      <c r="O17" s="4">
        <f t="shared" si="2"/>
        <v>6.9183097091893624E-8</v>
      </c>
    </row>
    <row r="18" spans="1:15" ht="16.5" x14ac:dyDescent="0.3">
      <c r="A18" s="4">
        <v>15</v>
      </c>
      <c r="B18" s="3" t="s">
        <v>313</v>
      </c>
      <c r="C18" s="4">
        <v>4.6238102139926034E-4</v>
      </c>
      <c r="D18" s="4">
        <v>2.3988329190194899E-4</v>
      </c>
      <c r="E18" s="4">
        <v>2.1134890398366476E-4</v>
      </c>
      <c r="F18" s="4">
        <v>1.5488166189124811E-4</v>
      </c>
      <c r="G18" s="4">
        <v>6.9984199600227304E-4</v>
      </c>
      <c r="H18" s="4">
        <v>2.818382931264455E-4</v>
      </c>
      <c r="K18" s="4">
        <f t="shared" si="0"/>
        <v>5.7543993733715665E-8</v>
      </c>
      <c r="M18" s="4">
        <f t="shared" si="1"/>
        <v>2.3988329190194897E-8</v>
      </c>
      <c r="O18" s="4">
        <f t="shared" si="2"/>
        <v>7.943282347242822E-8</v>
      </c>
    </row>
    <row r="19" spans="1:15" ht="16.5" x14ac:dyDescent="0.3">
      <c r="A19" s="4">
        <v>16</v>
      </c>
      <c r="B19" s="3" t="s">
        <v>314</v>
      </c>
      <c r="C19" s="4">
        <v>5.308844442309885E-4</v>
      </c>
      <c r="D19" s="4">
        <v>2.7227013080779127E-4</v>
      </c>
      <c r="E19" s="4">
        <v>2.98538261891796E-4</v>
      </c>
      <c r="F19" s="4">
        <v>1.7179083871575893E-4</v>
      </c>
      <c r="G19" s="4">
        <v>2.6915348039269167E-4</v>
      </c>
      <c r="H19" s="4">
        <v>1.8197008586099845E-4</v>
      </c>
      <c r="K19" s="4">
        <f t="shared" si="0"/>
        <v>7.4131024130091765E-8</v>
      </c>
      <c r="M19" s="4">
        <f t="shared" si="1"/>
        <v>2.9512092266663898E-8</v>
      </c>
      <c r="O19" s="4">
        <f t="shared" si="2"/>
        <v>3.3113112148259151E-8</v>
      </c>
    </row>
    <row r="20" spans="1:15" ht="16.5" x14ac:dyDescent="0.3">
      <c r="A20" s="4">
        <v>17</v>
      </c>
      <c r="B20" s="3" t="s">
        <v>315</v>
      </c>
      <c r="C20" s="4">
        <v>6.0953689724016936E-4</v>
      </c>
      <c r="D20" s="4">
        <v>3.1260793671239559E-4</v>
      </c>
      <c r="E20" s="4">
        <v>2.6302679918953814E-4</v>
      </c>
      <c r="F20" s="4">
        <v>1.6788040181225607E-4</v>
      </c>
      <c r="G20" s="4">
        <v>3.6728230049808461E-4</v>
      </c>
      <c r="H20" s="4">
        <v>2.1379620895022324E-4</v>
      </c>
      <c r="K20" s="4">
        <f t="shared" si="0"/>
        <v>9.7723722095581123E-8</v>
      </c>
      <c r="M20" s="4">
        <f t="shared" si="1"/>
        <v>2.8183829312644554E-8</v>
      </c>
      <c r="O20" s="4">
        <f t="shared" si="2"/>
        <v>4.5708818961487517E-8</v>
      </c>
    </row>
    <row r="21" spans="1:15" ht="16.5" x14ac:dyDescent="0.3">
      <c r="A21" s="4">
        <v>18</v>
      </c>
      <c r="B21" s="3" t="s">
        <v>316</v>
      </c>
      <c r="C21" s="4">
        <v>4.2657951880159257E-4</v>
      </c>
      <c r="D21" s="4">
        <v>2.6607250597988083E-4</v>
      </c>
      <c r="E21" s="4">
        <v>2.6302679918953814E-4</v>
      </c>
      <c r="F21" s="4">
        <v>1.6595869074375596E-4</v>
      </c>
      <c r="G21" s="4">
        <v>3.9810717055349735E-4</v>
      </c>
      <c r="H21" s="4">
        <v>2.5409727055493062E-4</v>
      </c>
      <c r="K21" s="4">
        <f t="shared" si="0"/>
        <v>7.0794578438413716E-8</v>
      </c>
      <c r="M21" s="4">
        <f t="shared" si="1"/>
        <v>2.754228703338163E-8</v>
      </c>
      <c r="O21" s="4">
        <f t="shared" si="2"/>
        <v>6.4565422903465609E-8</v>
      </c>
    </row>
    <row r="22" spans="1:15" ht="16.5" x14ac:dyDescent="0.3">
      <c r="A22" s="4">
        <v>19</v>
      </c>
      <c r="B22" s="3" t="s">
        <v>317</v>
      </c>
      <c r="C22" s="4">
        <v>4.415704473533125E-4</v>
      </c>
      <c r="D22" s="4">
        <v>2.3713737056616554E-4</v>
      </c>
      <c r="E22" s="4">
        <v>2.7227013080779127E-4</v>
      </c>
      <c r="F22" s="4">
        <v>1.6982436524617443E-4</v>
      </c>
      <c r="G22" s="4">
        <v>3.5892193464500533E-4</v>
      </c>
      <c r="H22" s="4">
        <v>2.3713737056616554E-4</v>
      </c>
      <c r="K22" s="4">
        <f t="shared" si="0"/>
        <v>5.6234132519034912E-8</v>
      </c>
      <c r="M22" s="4">
        <f t="shared" si="1"/>
        <v>2.8840315031266057E-8</v>
      </c>
      <c r="O22" s="4">
        <f t="shared" si="2"/>
        <v>5.6234132519034912E-8</v>
      </c>
    </row>
    <row r="23" spans="1:15" ht="16.5" x14ac:dyDescent="0.3">
      <c r="A23" s="4">
        <v>20</v>
      </c>
      <c r="B23" s="3" t="s">
        <v>318</v>
      </c>
      <c r="C23" s="4">
        <v>5.0699070827470443E-4</v>
      </c>
      <c r="D23" s="4">
        <v>3.0199517204020158E-4</v>
      </c>
      <c r="E23" s="4">
        <v>2.6607250597988083E-4</v>
      </c>
      <c r="F23" s="4">
        <v>1.5310874616820304E-4</v>
      </c>
      <c r="G23" s="4">
        <v>4.5185594437492264E-4</v>
      </c>
      <c r="H23" s="4">
        <v>2.4831331052955704E-4</v>
      </c>
      <c r="K23" s="4">
        <f t="shared" si="0"/>
        <v>9.120108393559095E-8</v>
      </c>
      <c r="M23" s="4">
        <f t="shared" si="1"/>
        <v>2.3442288153199231E-8</v>
      </c>
      <c r="O23" s="4">
        <f t="shared" si="2"/>
        <v>6.1659500186148219E-8</v>
      </c>
    </row>
    <row r="24" spans="1:15" ht="16.5" x14ac:dyDescent="0.3">
      <c r="A24" s="4">
        <v>21</v>
      </c>
      <c r="B24" s="3" t="s">
        <v>319</v>
      </c>
      <c r="C24" s="4">
        <v>6.0953689724016936E-4</v>
      </c>
      <c r="D24" s="4">
        <v>2.98538261891796E-4</v>
      </c>
      <c r="E24" s="4">
        <v>2.98538261891796E-4</v>
      </c>
      <c r="F24" s="4">
        <v>1.7378008287493744E-4</v>
      </c>
      <c r="G24" s="4">
        <v>5.2480746024977229E-4</v>
      </c>
      <c r="H24" s="4">
        <v>2.6302679918953814E-4</v>
      </c>
      <c r="K24" s="4">
        <f t="shared" si="0"/>
        <v>8.9125093813374577E-8</v>
      </c>
      <c r="M24" s="4">
        <f t="shared" si="1"/>
        <v>3.0199517204020128E-8</v>
      </c>
      <c r="O24" s="4">
        <f t="shared" si="2"/>
        <v>6.9183097091893624E-8</v>
      </c>
    </row>
    <row r="25" spans="1:15" ht="16.5" x14ac:dyDescent="0.3">
      <c r="A25" s="4">
        <v>22</v>
      </c>
      <c r="B25" s="3" t="s">
        <v>320</v>
      </c>
      <c r="C25" s="4">
        <v>6.1659500186148227E-4</v>
      </c>
      <c r="D25" s="4">
        <v>2.5409727055493062E-4</v>
      </c>
      <c r="E25" s="4">
        <v>2.818382931264455E-4</v>
      </c>
      <c r="F25" s="4">
        <v>1.7579236139586931E-4</v>
      </c>
      <c r="G25" s="4">
        <v>6.0953689724016936E-4</v>
      </c>
      <c r="H25" s="4">
        <v>2.4547089156850286E-4</v>
      </c>
      <c r="K25" s="4">
        <f t="shared" si="0"/>
        <v>6.4565422903465609E-8</v>
      </c>
      <c r="M25" s="4">
        <f t="shared" si="1"/>
        <v>3.090295432513592E-8</v>
      </c>
      <c r="O25" s="4">
        <f t="shared" si="2"/>
        <v>6.0255958607435689E-8</v>
      </c>
    </row>
    <row r="26" spans="1:15" ht="16.5" x14ac:dyDescent="0.3">
      <c r="A26" s="4">
        <v>23</v>
      </c>
      <c r="B26" s="3" t="s">
        <v>321</v>
      </c>
      <c r="C26" s="4">
        <v>5.623413251903491E-4</v>
      </c>
      <c r="D26" s="4">
        <v>2.8840315031266055E-4</v>
      </c>
      <c r="E26" s="4">
        <v>2.6302679918953814E-4</v>
      </c>
      <c r="F26" s="4">
        <v>1.6032453906900419E-4</v>
      </c>
      <c r="G26" s="4">
        <v>3.3496543915782756E-4</v>
      </c>
      <c r="H26" s="4">
        <v>2.23872113856834E-4</v>
      </c>
      <c r="K26" s="4">
        <f t="shared" si="0"/>
        <v>8.3176377110267074E-8</v>
      </c>
      <c r="M26" s="4">
        <f t="shared" si="1"/>
        <v>2.570395782768865E-8</v>
      </c>
      <c r="O26" s="4">
        <f t="shared" si="2"/>
        <v>5.0118723362727243E-8</v>
      </c>
    </row>
    <row r="27" spans="1:15" ht="16.5" x14ac:dyDescent="0.3">
      <c r="A27" s="4">
        <v>24</v>
      </c>
      <c r="B27" s="3" t="s">
        <v>322</v>
      </c>
      <c r="C27" s="4">
        <v>4.7863009232263854E-4</v>
      </c>
      <c r="D27" s="4">
        <v>2.2646443075930594E-4</v>
      </c>
      <c r="E27" s="4">
        <v>2.0892961308540387E-4</v>
      </c>
      <c r="F27" s="4">
        <v>1.4962356560944327E-4</v>
      </c>
      <c r="G27" s="4">
        <v>4.3651583224016562E-4</v>
      </c>
      <c r="H27" s="4">
        <v>2.4831331052955704E-4</v>
      </c>
      <c r="K27" s="4">
        <f t="shared" si="0"/>
        <v>5.1286138399136474E-8</v>
      </c>
      <c r="M27" s="4">
        <f t="shared" si="1"/>
        <v>2.2387211385683375E-8</v>
      </c>
      <c r="O27" s="4">
        <f t="shared" si="2"/>
        <v>6.1659500186148219E-8</v>
      </c>
    </row>
    <row r="28" spans="1:15" ht="16.5" x14ac:dyDescent="0.3">
      <c r="A28" s="4">
        <v>25</v>
      </c>
      <c r="B28" s="3" t="s">
        <v>323</v>
      </c>
      <c r="C28" s="4">
        <v>5.0699070827470443E-4</v>
      </c>
      <c r="D28" s="4">
        <v>2.5703957827688648E-4</v>
      </c>
      <c r="E28" s="4">
        <v>2.5409727055493062E-4</v>
      </c>
      <c r="F28" s="4">
        <v>1.5848931924611142E-4</v>
      </c>
      <c r="G28" s="4">
        <v>3.630780547701014E-4</v>
      </c>
      <c r="H28" s="4">
        <v>2.0653801558105292E-4</v>
      </c>
      <c r="K28" s="4">
        <f t="shared" si="0"/>
        <v>6.6069344800759654E-8</v>
      </c>
      <c r="M28" s="4">
        <f t="shared" si="1"/>
        <v>2.5118864315095824E-8</v>
      </c>
      <c r="O28" s="4">
        <f t="shared" si="2"/>
        <v>4.2657951880159259E-8</v>
      </c>
    </row>
    <row r="29" spans="1:15" ht="16.5" x14ac:dyDescent="0.3">
      <c r="A29" s="4">
        <v>26</v>
      </c>
      <c r="B29" s="3" t="s">
        <v>324</v>
      </c>
      <c r="C29" s="4">
        <v>3.311311214825911E-4</v>
      </c>
      <c r="D29" s="4">
        <v>2.23872113856834E-4</v>
      </c>
      <c r="E29" s="4">
        <v>2.3713737056616554E-4</v>
      </c>
      <c r="F29" s="4">
        <v>1.4621771744567183E-4</v>
      </c>
      <c r="G29" s="4">
        <v>3.3496543915782756E-4</v>
      </c>
      <c r="H29" s="4">
        <v>2.1379620895022324E-4</v>
      </c>
      <c r="K29" s="4">
        <f t="shared" si="0"/>
        <v>5.0118723362727243E-8</v>
      </c>
      <c r="M29" s="4">
        <f t="shared" si="1"/>
        <v>2.1379620895022325E-8</v>
      </c>
      <c r="O29" s="4">
        <f t="shared" si="2"/>
        <v>4.5708818961487517E-8</v>
      </c>
    </row>
    <row r="30" spans="1:15" ht="16.5" x14ac:dyDescent="0.3">
      <c r="A30" s="4">
        <v>27</v>
      </c>
      <c r="B30" s="3" t="s">
        <v>325</v>
      </c>
      <c r="C30" s="4">
        <v>4.7315125896148029E-4</v>
      </c>
      <c r="D30" s="4">
        <v>2.7227013080779127E-4</v>
      </c>
      <c r="E30" s="4">
        <v>2.3713737056616554E-4</v>
      </c>
      <c r="F30" s="4">
        <v>1.6788040181225607E-4</v>
      </c>
      <c r="G30" s="4">
        <v>5.7543993733715718E-4</v>
      </c>
      <c r="H30" s="4">
        <v>3.0199517204020158E-4</v>
      </c>
      <c r="K30" s="4">
        <f t="shared" si="0"/>
        <v>7.4131024130091765E-8</v>
      </c>
      <c r="M30" s="4">
        <f t="shared" si="1"/>
        <v>2.8183829312644554E-8</v>
      </c>
      <c r="O30" s="4">
        <f t="shared" si="2"/>
        <v>9.120108393559095E-8</v>
      </c>
    </row>
    <row r="31" spans="1:15" ht="16.5" x14ac:dyDescent="0.3">
      <c r="A31" s="4">
        <v>28</v>
      </c>
      <c r="B31" s="3" t="s">
        <v>326</v>
      </c>
      <c r="C31" s="4">
        <v>4.1209751909733E-4</v>
      </c>
      <c r="D31" s="4">
        <v>2.3713737056616554E-4</v>
      </c>
      <c r="E31" s="4">
        <v>2.8510182675039097E-4</v>
      </c>
      <c r="F31" s="4">
        <v>1.6405897731995388E-4</v>
      </c>
      <c r="G31" s="4">
        <v>5.1286138399136484E-4</v>
      </c>
      <c r="H31" s="4">
        <v>2.4831331052955704E-4</v>
      </c>
      <c r="K31" s="4">
        <f t="shared" si="0"/>
        <v>5.6234132519034912E-8</v>
      </c>
      <c r="M31" s="4">
        <f t="shared" si="1"/>
        <v>2.6915348039269141E-8</v>
      </c>
      <c r="O31" s="4">
        <f t="shared" si="2"/>
        <v>6.1659500186148219E-8</v>
      </c>
    </row>
    <row r="32" spans="1:15" ht="16.5" x14ac:dyDescent="0.3">
      <c r="A32" s="4">
        <v>29</v>
      </c>
      <c r="B32" s="3" t="s">
        <v>327</v>
      </c>
      <c r="C32" s="4">
        <v>4.3651583224016562E-4</v>
      </c>
      <c r="D32" s="4">
        <v>2.6915348039269167E-4</v>
      </c>
      <c r="E32" s="4">
        <v>2.8840315031266055E-4</v>
      </c>
      <c r="F32" s="4">
        <v>1.7179083871575893E-4</v>
      </c>
      <c r="G32" s="4">
        <v>5.2480746024977229E-4</v>
      </c>
      <c r="H32" s="4">
        <v>2.9512092266663841E-4</v>
      </c>
      <c r="K32" s="4">
        <f t="shared" si="0"/>
        <v>7.2443596007499061E-8</v>
      </c>
      <c r="M32" s="4">
        <f t="shared" si="1"/>
        <v>2.9512092266663898E-8</v>
      </c>
      <c r="O32" s="4">
        <f t="shared" si="2"/>
        <v>8.7096358995607969E-8</v>
      </c>
    </row>
    <row r="33" spans="1:15" ht="16.5" x14ac:dyDescent="0.3">
      <c r="A33" s="4">
        <v>30</v>
      </c>
      <c r="B33" s="3" t="s">
        <v>328</v>
      </c>
      <c r="C33" s="4">
        <v>6.0953689724016936E-4</v>
      </c>
      <c r="D33" s="4">
        <v>2.6915348039269167E-4</v>
      </c>
      <c r="E33" s="4">
        <v>2.5703957827688648E-4</v>
      </c>
      <c r="F33" s="4">
        <v>1.8197008586099845E-4</v>
      </c>
      <c r="G33" s="4">
        <v>5.3703179637025272E-4</v>
      </c>
      <c r="H33" s="4">
        <v>2.6607250597988083E-4</v>
      </c>
      <c r="K33" s="4">
        <f t="shared" si="0"/>
        <v>7.2443596007499061E-8</v>
      </c>
      <c r="M33" s="4">
        <f t="shared" si="1"/>
        <v>3.3113112148259151E-8</v>
      </c>
      <c r="O33" s="4">
        <f t="shared" si="2"/>
        <v>7.0794578438413716E-8</v>
      </c>
    </row>
    <row r="34" spans="1:15" ht="16.5" x14ac:dyDescent="0.3">
      <c r="B34" s="4" t="s">
        <v>40</v>
      </c>
      <c r="C34" s="7">
        <f>MAX(C4:C33)</f>
        <v>7.4131024130091774E-4</v>
      </c>
      <c r="D34" s="7">
        <f t="shared" ref="D34:H34" si="3">MAX(D4:D33)</f>
        <v>3.1988951096913973E-4</v>
      </c>
      <c r="E34" s="7">
        <f t="shared" si="3"/>
        <v>3.311311214825911E-4</v>
      </c>
      <c r="F34" s="7">
        <f t="shared" si="3"/>
        <v>1.8197008586099845E-4</v>
      </c>
      <c r="G34" s="7">
        <f t="shared" si="3"/>
        <v>6.9984199600227304E-4</v>
      </c>
      <c r="H34" s="7">
        <f t="shared" si="3"/>
        <v>3.3496543915782756E-4</v>
      </c>
      <c r="K34" s="8">
        <f>SQRT(SUM(K4:K33)/30)</f>
        <v>2.660458997801489E-4</v>
      </c>
      <c r="M34" s="8">
        <f>SQRT(SUM(M4:M33)/30)</f>
        <v>1.601754087916455E-4</v>
      </c>
      <c r="O34" s="8">
        <f>SQRT(SUM(O4:O33)/30)</f>
        <v>2.5109830741144173E-4</v>
      </c>
    </row>
    <row r="35" spans="1:15" ht="16.5" x14ac:dyDescent="0.3">
      <c r="B35" s="9" t="s">
        <v>41</v>
      </c>
      <c r="C35" s="9">
        <f>MIN(C4:C33)</f>
        <v>3.311311214825911E-4</v>
      </c>
      <c r="D35" s="9">
        <f t="shared" ref="D35:H35" si="4">MIN(D4:D33)</f>
        <v>2.23872113856834E-4</v>
      </c>
      <c r="E35" s="9">
        <f t="shared" si="4"/>
        <v>1.9952623149688788E-4</v>
      </c>
      <c r="F35" s="9">
        <f t="shared" si="4"/>
        <v>1.3963683610559378E-4</v>
      </c>
      <c r="G35" s="9">
        <f t="shared" si="4"/>
        <v>2.6915348039269167E-4</v>
      </c>
      <c r="H35" s="9">
        <f t="shared" si="4"/>
        <v>1.8197008586099845E-4</v>
      </c>
    </row>
    <row r="36" spans="1:15" x14ac:dyDescent="0.25">
      <c r="B36" s="9" t="s">
        <v>42</v>
      </c>
      <c r="C36" s="10">
        <f>AVERAGE(C4:C33)</f>
        <v>5.0076354307155039E-4</v>
      </c>
      <c r="D36" s="10">
        <f t="shared" ref="D36:H36" si="5">AVERAGE(D4:D33)</f>
        <v>2.6478717827878664E-4</v>
      </c>
      <c r="E36" s="10">
        <f t="shared" si="5"/>
        <v>2.513300793507583E-4</v>
      </c>
      <c r="F36" s="10">
        <f t="shared" si="5"/>
        <v>1.5978978393158899E-4</v>
      </c>
      <c r="G36" s="10">
        <f t="shared" si="5"/>
        <v>4.6265075560173054E-4</v>
      </c>
      <c r="H36" s="10">
        <f t="shared" si="5"/>
        <v>2.4857490417191913E-4</v>
      </c>
    </row>
    <row r="37" spans="1:15" x14ac:dyDescent="0.25">
      <c r="B37" s="9" t="s">
        <v>43</v>
      </c>
      <c r="C37" s="9">
        <f>STDEV(C4:C33)</f>
        <v>8.7800515710207319E-5</v>
      </c>
      <c r="D37" s="9">
        <f t="shared" ref="D37:H37" si="6">STDEV(D4:D33)</f>
        <v>2.6290899349534038E-5</v>
      </c>
      <c r="E37" s="9">
        <f t="shared" si="6"/>
        <v>3.1520379348061247E-5</v>
      </c>
      <c r="F37" s="9">
        <f t="shared" si="6"/>
        <v>1.1297842302397395E-5</v>
      </c>
      <c r="G37" s="9">
        <f t="shared" si="6"/>
        <v>1.0687674290212729E-4</v>
      </c>
      <c r="H37" s="9">
        <f t="shared" si="6"/>
        <v>3.6115862416415959E-5</v>
      </c>
    </row>
    <row r="39" spans="1:15" ht="58.5" customHeight="1" x14ac:dyDescent="0.25">
      <c r="C39" s="11" t="s">
        <v>44</v>
      </c>
      <c r="E39" s="11" t="s">
        <v>45</v>
      </c>
      <c r="G39" s="11" t="s">
        <v>46</v>
      </c>
      <c r="K39" s="11" t="s">
        <v>44</v>
      </c>
      <c r="M39" s="11" t="s">
        <v>45</v>
      </c>
      <c r="O39" s="11" t="s">
        <v>46</v>
      </c>
    </row>
    <row r="40" spans="1:15" ht="66.75" customHeight="1" x14ac:dyDescent="0.3">
      <c r="B40" s="11" t="s">
        <v>48</v>
      </c>
      <c r="C40" s="12">
        <f>+C34*1000</f>
        <v>0.74131024130091772</v>
      </c>
      <c r="D40" s="13"/>
      <c r="E40" s="12">
        <f t="shared" ref="E40:G40" si="7">+E34*1000</f>
        <v>0.33113112148259111</v>
      </c>
      <c r="F40" s="13"/>
      <c r="G40" s="12">
        <f t="shared" si="7"/>
        <v>0.69984199600227304</v>
      </c>
      <c r="J40" s="11" t="s">
        <v>3204</v>
      </c>
      <c r="K40" s="12">
        <f>+K34*1000</f>
        <v>0.26604589978014892</v>
      </c>
      <c r="L40" s="13"/>
      <c r="M40" s="12">
        <f t="shared" ref="M40" si="8">+M34*1000</f>
        <v>0.16017540879164549</v>
      </c>
      <c r="N40" s="13"/>
      <c r="O40" s="12">
        <f t="shared" ref="O40" si="9">+O34*1000</f>
        <v>0.25109830741144173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9"/>
  <sheetViews>
    <sheetView workbookViewId="0">
      <pane ySplit="1296" topLeftCell="A515" activePane="bottomLeft"/>
      <selection pane="bottomLeft" activeCell="E520" sqref="E520"/>
    </sheetView>
  </sheetViews>
  <sheetFormatPr defaultColWidth="9.109375" defaultRowHeight="13.8" x14ac:dyDescent="0.25"/>
  <cols>
    <col min="1" max="1" width="9.109375" style="4"/>
    <col min="2" max="2" width="18.5546875" style="4" bestFit="1" customWidth="1"/>
    <col min="3" max="3" width="13.33203125" style="4" customWidth="1"/>
    <col min="4" max="4" width="12.109375" style="4" bestFit="1" customWidth="1"/>
    <col min="5" max="5" width="13.33203125" style="4" customWidth="1"/>
    <col min="6" max="6" width="12.109375" style="4" bestFit="1" customWidth="1"/>
    <col min="7" max="7" width="13.5546875" style="4" customWidth="1"/>
    <col min="8" max="8" width="12.109375" style="4" bestFit="1" customWidth="1"/>
    <col min="9" max="9" width="4.88671875" style="4" customWidth="1"/>
    <col min="10" max="10" width="17.88671875" style="4" customWidth="1"/>
    <col min="11" max="11" width="13.109375" style="4" customWidth="1"/>
    <col min="12" max="12" width="9.109375" style="4"/>
    <col min="13" max="13" width="13.109375" style="4" customWidth="1"/>
    <col min="14" max="14" width="9.109375" style="4"/>
    <col min="15" max="15" width="13.33203125" style="4" customWidth="1"/>
    <col min="16" max="16384" width="9.109375" style="4"/>
  </cols>
  <sheetData>
    <row r="1" spans="1:15" ht="19.5" x14ac:dyDescent="0.35">
      <c r="A1" s="1" t="s">
        <v>47</v>
      </c>
      <c r="B1" s="2" t="s">
        <v>329</v>
      </c>
      <c r="C1" s="3" t="s">
        <v>33</v>
      </c>
      <c r="D1" s="3" t="s">
        <v>33</v>
      </c>
      <c r="E1" s="3" t="s">
        <v>37</v>
      </c>
      <c r="F1" s="3" t="s">
        <v>37</v>
      </c>
      <c r="G1" s="3" t="s">
        <v>38</v>
      </c>
      <c r="H1" s="3" t="s">
        <v>38</v>
      </c>
    </row>
    <row r="2" spans="1:15" ht="16.5" x14ac:dyDescent="0.3">
      <c r="A2" s="3" t="s">
        <v>0</v>
      </c>
      <c r="B2" s="3" t="s">
        <v>0</v>
      </c>
      <c r="C2" s="3" t="s">
        <v>34</v>
      </c>
      <c r="D2" s="3" t="s">
        <v>34</v>
      </c>
      <c r="E2" s="3" t="s">
        <v>34</v>
      </c>
      <c r="F2" s="3" t="s">
        <v>34</v>
      </c>
      <c r="G2" s="3" t="s">
        <v>34</v>
      </c>
      <c r="H2" s="3" t="s">
        <v>34</v>
      </c>
    </row>
    <row r="3" spans="1:15" ht="16.5" x14ac:dyDescent="0.3">
      <c r="A3" s="3" t="s">
        <v>1</v>
      </c>
      <c r="B3" s="3" t="s">
        <v>2</v>
      </c>
      <c r="C3" s="5" t="s">
        <v>35</v>
      </c>
      <c r="D3" s="6" t="s">
        <v>36</v>
      </c>
      <c r="E3" s="5" t="s">
        <v>35</v>
      </c>
      <c r="F3" s="6" t="s">
        <v>36</v>
      </c>
      <c r="G3" s="5" t="s">
        <v>35</v>
      </c>
      <c r="H3" s="6" t="s">
        <v>36</v>
      </c>
    </row>
    <row r="4" spans="1:15" ht="16.5" x14ac:dyDescent="0.3">
      <c r="A4" s="4">
        <v>1</v>
      </c>
      <c r="B4" s="3" t="s">
        <v>330</v>
      </c>
      <c r="C4" s="4">
        <v>5.0699070827470443E-4</v>
      </c>
      <c r="D4" s="4">
        <v>2.7227013080779154E-4</v>
      </c>
      <c r="E4" s="4">
        <v>3.715352290971728E-4</v>
      </c>
      <c r="F4" s="4">
        <v>1.8197008586099845E-4</v>
      </c>
      <c r="G4" s="4">
        <v>3.3884415613920273E-4</v>
      </c>
      <c r="H4" s="4">
        <v>2.3988329190194923E-4</v>
      </c>
      <c r="K4" s="4">
        <f>+D4^2</f>
        <v>7.4131024130091911E-8</v>
      </c>
      <c r="M4" s="4">
        <f>+F4^2</f>
        <v>3.3113112148259151E-8</v>
      </c>
      <c r="O4" s="4">
        <f>+H4^2</f>
        <v>5.7543993733715784E-8</v>
      </c>
    </row>
    <row r="5" spans="1:15" ht="16.5" x14ac:dyDescent="0.3">
      <c r="A5" s="4">
        <v>2</v>
      </c>
      <c r="B5" s="3" t="s">
        <v>331</v>
      </c>
      <c r="C5" s="4">
        <v>6.0255958607435811E-4</v>
      </c>
      <c r="D5" s="4">
        <v>3.1988951096914006E-4</v>
      </c>
      <c r="E5" s="4">
        <v>2.7227013080779154E-4</v>
      </c>
      <c r="F5" s="4">
        <v>1.7782794100389227E-4</v>
      </c>
      <c r="G5" s="4">
        <v>4.0738027780411304E-4</v>
      </c>
      <c r="H5" s="4">
        <v>2.2908676527677748E-4</v>
      </c>
      <c r="K5" s="4">
        <f t="shared" ref="K5:K68" si="0">+D5^2</f>
        <v>1.0232929922807557E-7</v>
      </c>
      <c r="M5" s="4">
        <f t="shared" ref="M5:M68" si="1">+F5^2</f>
        <v>3.1622776601683792E-8</v>
      </c>
      <c r="O5" s="4">
        <f t="shared" ref="O5:O68" si="2">+H5^2</f>
        <v>5.2480746024977338E-8</v>
      </c>
    </row>
    <row r="6" spans="1:15" ht="16.5" x14ac:dyDescent="0.3">
      <c r="A6" s="4">
        <v>3</v>
      </c>
      <c r="B6" s="3" t="s">
        <v>332</v>
      </c>
      <c r="C6" s="4">
        <v>4.8977881936844664E-4</v>
      </c>
      <c r="D6" s="4">
        <v>2.8510182675039097E-4</v>
      </c>
      <c r="E6" s="4">
        <v>2.4831331052955704E-4</v>
      </c>
      <c r="F6" s="4">
        <v>1.5667510701081484E-4</v>
      </c>
      <c r="G6" s="4">
        <v>3.4276778654645048E-4</v>
      </c>
      <c r="H6" s="4">
        <v>2.0417379446695296E-4</v>
      </c>
      <c r="K6" s="4">
        <f t="shared" si="0"/>
        <v>8.128305161640995E-8</v>
      </c>
      <c r="M6" s="4">
        <f t="shared" si="1"/>
        <v>2.4547089156850282E-8</v>
      </c>
      <c r="O6" s="4">
        <f t="shared" si="2"/>
        <v>4.1686938347033549E-8</v>
      </c>
    </row>
    <row r="7" spans="1:15" ht="16.5" x14ac:dyDescent="0.3">
      <c r="A7" s="4">
        <v>4</v>
      </c>
      <c r="B7" s="3" t="s">
        <v>333</v>
      </c>
      <c r="C7" s="4">
        <v>3.8459178204535392E-4</v>
      </c>
      <c r="D7" s="4">
        <v>2.3713737056616554E-4</v>
      </c>
      <c r="E7" s="4">
        <v>2.5703957827688648E-4</v>
      </c>
      <c r="F7" s="4">
        <v>1.7179083871575893E-4</v>
      </c>
      <c r="G7" s="4">
        <v>5.2480746024977283E-4</v>
      </c>
      <c r="H7" s="4">
        <v>3.0902954325135921E-4</v>
      </c>
      <c r="K7" s="4">
        <f t="shared" si="0"/>
        <v>5.6234132519034912E-8</v>
      </c>
      <c r="M7" s="4">
        <f t="shared" si="1"/>
        <v>2.9512092266663898E-8</v>
      </c>
      <c r="O7" s="4">
        <f t="shared" si="2"/>
        <v>9.5499258602143688E-8</v>
      </c>
    </row>
    <row r="8" spans="1:15" ht="16.5" x14ac:dyDescent="0.3">
      <c r="A8" s="4">
        <v>5</v>
      </c>
      <c r="B8" s="3" t="s">
        <v>334</v>
      </c>
      <c r="C8" s="4">
        <v>8.6099375218460161E-4</v>
      </c>
      <c r="D8" s="4">
        <v>3.6728230049808499E-4</v>
      </c>
      <c r="E8" s="4">
        <v>1.202264434617413E-3</v>
      </c>
      <c r="F8" s="4">
        <v>4.3151907682776545E-4</v>
      </c>
      <c r="G8" s="4">
        <v>6.3095734448019363E-4</v>
      </c>
      <c r="H8" s="4">
        <v>3.1622776601683794E-4</v>
      </c>
      <c r="K8" s="4">
        <f t="shared" si="0"/>
        <v>1.3489628825916559E-7</v>
      </c>
      <c r="M8" s="4">
        <f t="shared" si="1"/>
        <v>1.8620871366628693E-7</v>
      </c>
      <c r="O8" s="4">
        <f t="shared" si="2"/>
        <v>1.0000000000000001E-7</v>
      </c>
    </row>
    <row r="9" spans="1:15" ht="16.5" x14ac:dyDescent="0.3">
      <c r="A9" s="4">
        <v>6</v>
      </c>
      <c r="B9" s="3" t="s">
        <v>335</v>
      </c>
      <c r="C9" s="4">
        <v>8.9125093813374593E-4</v>
      </c>
      <c r="D9" s="4">
        <v>3.4276778654645048E-4</v>
      </c>
      <c r="E9" s="4">
        <v>1.2735030810166628E-3</v>
      </c>
      <c r="F9" s="4">
        <v>4.3651583224016654E-4</v>
      </c>
      <c r="G9" s="4">
        <v>6.6069344800759647E-4</v>
      </c>
      <c r="H9" s="4">
        <v>2.8840315031266087E-4</v>
      </c>
      <c r="K9" s="4">
        <f t="shared" si="0"/>
        <v>1.1748975549395303E-7</v>
      </c>
      <c r="M9" s="4">
        <f t="shared" si="1"/>
        <v>1.9054607179632522E-7</v>
      </c>
      <c r="O9" s="4">
        <f t="shared" si="2"/>
        <v>8.3176377110267259E-8</v>
      </c>
    </row>
    <row r="10" spans="1:15" ht="16.5" x14ac:dyDescent="0.3">
      <c r="A10" s="4">
        <v>7</v>
      </c>
      <c r="B10" s="3" t="s">
        <v>336</v>
      </c>
      <c r="C10" s="4">
        <v>5.3703179637025326E-4</v>
      </c>
      <c r="D10" s="4">
        <v>2.7861211686297722E-4</v>
      </c>
      <c r="E10" s="4">
        <v>7.585775750291844E-4</v>
      </c>
      <c r="F10" s="4">
        <v>2.8510182675039097E-4</v>
      </c>
      <c r="G10" s="4">
        <v>4.0271703432545949E-4</v>
      </c>
      <c r="H10" s="4">
        <v>2.4831331052955704E-4</v>
      </c>
      <c r="K10" s="4">
        <f t="shared" si="0"/>
        <v>7.7624711662869276E-8</v>
      </c>
      <c r="M10" s="4">
        <f t="shared" si="1"/>
        <v>8.128305161640995E-8</v>
      </c>
      <c r="O10" s="4">
        <f t="shared" si="2"/>
        <v>6.1659500186148219E-8</v>
      </c>
    </row>
    <row r="11" spans="1:15" ht="16.5" x14ac:dyDescent="0.3">
      <c r="A11" s="4">
        <v>8</v>
      </c>
      <c r="B11" s="3" t="s">
        <v>337</v>
      </c>
      <c r="C11" s="4">
        <v>5.308844442309885E-4</v>
      </c>
      <c r="D11" s="4">
        <v>2.9512092266663868E-4</v>
      </c>
      <c r="E11" s="4">
        <v>3.3884415613920273E-4</v>
      </c>
      <c r="F11" s="4">
        <v>1.7579236139586931E-4</v>
      </c>
      <c r="G11" s="4">
        <v>6.4565422903465621E-4</v>
      </c>
      <c r="H11" s="4">
        <v>3.1988951096914006E-4</v>
      </c>
      <c r="K11" s="4">
        <f t="shared" si="0"/>
        <v>8.7096358995608127E-8</v>
      </c>
      <c r="M11" s="4">
        <f t="shared" si="1"/>
        <v>3.090295432513592E-8</v>
      </c>
      <c r="O11" s="4">
        <f t="shared" si="2"/>
        <v>1.0232929922807557E-7</v>
      </c>
    </row>
    <row r="12" spans="1:15" ht="16.5" x14ac:dyDescent="0.3">
      <c r="A12" s="4">
        <v>9</v>
      </c>
      <c r="B12" s="3" t="s">
        <v>338</v>
      </c>
      <c r="C12" s="4">
        <v>3.8018939632056124E-4</v>
      </c>
      <c r="D12" s="4">
        <v>2.2908676527677748E-4</v>
      </c>
      <c r="E12" s="4">
        <v>2.5703957827688648E-4</v>
      </c>
      <c r="F12" s="4">
        <v>1.6032453906900419E-4</v>
      </c>
      <c r="G12" s="4">
        <v>5.1880003892896143E-4</v>
      </c>
      <c r="H12" s="4">
        <v>2.2908676527677748E-4</v>
      </c>
      <c r="K12" s="4">
        <f t="shared" si="0"/>
        <v>5.2480746024977338E-8</v>
      </c>
      <c r="M12" s="4">
        <f t="shared" si="1"/>
        <v>2.570395782768865E-8</v>
      </c>
      <c r="O12" s="4">
        <f t="shared" si="2"/>
        <v>5.2480746024977338E-8</v>
      </c>
    </row>
    <row r="13" spans="1:15" ht="16.5" x14ac:dyDescent="0.3">
      <c r="A13" s="4">
        <v>10</v>
      </c>
      <c r="B13" s="3" t="s">
        <v>339</v>
      </c>
      <c r="C13" s="4">
        <v>4.8977881936844664E-4</v>
      </c>
      <c r="D13" s="4">
        <v>2.9174270140011691E-4</v>
      </c>
      <c r="E13" s="4">
        <v>2.4831331052955704E-4</v>
      </c>
      <c r="F13" s="4">
        <v>1.4962356560944344E-4</v>
      </c>
      <c r="G13" s="4">
        <v>3.6307805477010178E-4</v>
      </c>
      <c r="H13" s="4">
        <v>2.1379620895022324E-4</v>
      </c>
      <c r="K13" s="4">
        <f t="shared" si="0"/>
        <v>8.5113803820237778E-8</v>
      </c>
      <c r="M13" s="4">
        <f t="shared" si="1"/>
        <v>2.2387211385683424E-8</v>
      </c>
      <c r="O13" s="4">
        <f t="shared" si="2"/>
        <v>4.5708818961487517E-8</v>
      </c>
    </row>
    <row r="14" spans="1:15" ht="16.5" x14ac:dyDescent="0.3">
      <c r="A14" s="4">
        <v>11</v>
      </c>
      <c r="B14" s="3" t="s">
        <v>340</v>
      </c>
      <c r="C14" s="4">
        <v>4.9545019080479051E-4</v>
      </c>
      <c r="D14" s="4">
        <v>2.4831331052955704E-4</v>
      </c>
      <c r="E14" s="4">
        <v>6.998419960022738E-4</v>
      </c>
      <c r="F14" s="4">
        <v>3.1622776601683794E-4</v>
      </c>
      <c r="G14" s="4">
        <v>3.5892193464500533E-4</v>
      </c>
      <c r="H14" s="4">
        <v>2.4266100950824169E-4</v>
      </c>
      <c r="K14" s="4">
        <f t="shared" si="0"/>
        <v>6.1659500186148219E-8</v>
      </c>
      <c r="M14" s="4">
        <f t="shared" si="1"/>
        <v>1.0000000000000001E-7</v>
      </c>
      <c r="O14" s="4">
        <f t="shared" si="2"/>
        <v>5.8884365535558961E-8</v>
      </c>
    </row>
    <row r="15" spans="1:15" ht="16.5" x14ac:dyDescent="0.3">
      <c r="A15" s="4">
        <v>12</v>
      </c>
      <c r="B15" s="3" t="s">
        <v>341</v>
      </c>
      <c r="C15" s="4">
        <v>4.6773514128719813E-4</v>
      </c>
      <c r="D15" s="4">
        <v>2.4547089156850313E-4</v>
      </c>
      <c r="E15" s="4">
        <v>6.4565422903465621E-4</v>
      </c>
      <c r="F15" s="4">
        <v>2.4266100950824169E-4</v>
      </c>
      <c r="G15" s="4">
        <v>4.3151907682776545E-4</v>
      </c>
      <c r="H15" s="4">
        <v>2.5118864315095823E-4</v>
      </c>
      <c r="K15" s="4">
        <f t="shared" si="0"/>
        <v>6.0255958607435821E-8</v>
      </c>
      <c r="M15" s="4">
        <f t="shared" si="1"/>
        <v>5.8884365535558961E-8</v>
      </c>
      <c r="O15" s="4">
        <f t="shared" si="2"/>
        <v>6.3095734448019429E-8</v>
      </c>
    </row>
    <row r="16" spans="1:15" ht="16.5" x14ac:dyDescent="0.3">
      <c r="A16" s="4">
        <v>13</v>
      </c>
      <c r="B16" s="3" t="s">
        <v>342</v>
      </c>
      <c r="C16" s="4">
        <v>5.95662143529011E-4</v>
      </c>
      <c r="D16" s="4">
        <v>2.8840315031266087E-4</v>
      </c>
      <c r="E16" s="4">
        <v>6.9183097091893699E-4</v>
      </c>
      <c r="F16" s="4">
        <v>3.1622776601683794E-4</v>
      </c>
      <c r="G16" s="4">
        <v>4.415704473533125E-4</v>
      </c>
      <c r="H16" s="4">
        <v>2.6302679918953814E-4</v>
      </c>
      <c r="K16" s="4">
        <f t="shared" si="0"/>
        <v>8.3176377110267259E-8</v>
      </c>
      <c r="M16" s="4">
        <f t="shared" si="1"/>
        <v>1.0000000000000001E-7</v>
      </c>
      <c r="O16" s="4">
        <f t="shared" si="2"/>
        <v>6.9183097091893624E-8</v>
      </c>
    </row>
    <row r="17" spans="1:15" ht="16.5" x14ac:dyDescent="0.3">
      <c r="A17" s="4">
        <v>14</v>
      </c>
      <c r="B17" s="3" t="s">
        <v>343</v>
      </c>
      <c r="C17" s="4">
        <v>5.688529308438419E-4</v>
      </c>
      <c r="D17" s="4">
        <v>2.6915348039269167E-4</v>
      </c>
      <c r="E17" s="4">
        <v>2.2908676527677748E-4</v>
      </c>
      <c r="F17" s="4">
        <v>1.5488166189124827E-4</v>
      </c>
      <c r="G17" s="4">
        <v>6.8391164728143E-4</v>
      </c>
      <c r="H17" s="4">
        <v>3.0902954325135921E-4</v>
      </c>
      <c r="K17" s="4">
        <f t="shared" si="0"/>
        <v>7.2443596007499061E-8</v>
      </c>
      <c r="M17" s="4">
        <f t="shared" si="1"/>
        <v>2.3988329190194947E-8</v>
      </c>
      <c r="O17" s="4">
        <f t="shared" si="2"/>
        <v>9.5499258602143688E-8</v>
      </c>
    </row>
    <row r="18" spans="1:15" ht="16.5" x14ac:dyDescent="0.3">
      <c r="A18" s="4">
        <v>15</v>
      </c>
      <c r="B18" s="3" t="s">
        <v>344</v>
      </c>
      <c r="C18" s="4">
        <v>5.8884365535558894E-4</v>
      </c>
      <c r="D18" s="4">
        <v>2.4831331052955704E-4</v>
      </c>
      <c r="E18" s="4">
        <v>3.548133892335757E-4</v>
      </c>
      <c r="F18" s="4">
        <v>1.7579236139586931E-4</v>
      </c>
      <c r="G18" s="4">
        <v>3.4276778654645048E-4</v>
      </c>
      <c r="H18" s="4">
        <v>2.0892961308540387E-4</v>
      </c>
      <c r="K18" s="4">
        <f t="shared" si="0"/>
        <v>6.1659500186148219E-8</v>
      </c>
      <c r="M18" s="4">
        <f t="shared" si="1"/>
        <v>3.090295432513592E-8</v>
      </c>
      <c r="O18" s="4">
        <f t="shared" si="2"/>
        <v>4.3651583224016566E-8</v>
      </c>
    </row>
    <row r="19" spans="1:15" ht="16.5" x14ac:dyDescent="0.3">
      <c r="A19" s="4">
        <v>16</v>
      </c>
      <c r="B19" s="3" t="s">
        <v>345</v>
      </c>
      <c r="C19" s="4">
        <v>5.0699070827470443E-4</v>
      </c>
      <c r="D19" s="4">
        <v>2.7542287033381689E-4</v>
      </c>
      <c r="E19" s="4">
        <v>3.4673685045253201E-4</v>
      </c>
      <c r="F19" s="4">
        <v>1.8620871366628676E-4</v>
      </c>
      <c r="G19" s="4">
        <v>3.4276778654645048E-4</v>
      </c>
      <c r="H19" s="4">
        <v>2.23872113856834E-4</v>
      </c>
      <c r="K19" s="4">
        <f t="shared" si="0"/>
        <v>7.5857757502918515E-8</v>
      </c>
      <c r="M19" s="4">
        <f t="shared" si="1"/>
        <v>3.4673685045253171E-8</v>
      </c>
      <c r="O19" s="4">
        <f t="shared" si="2"/>
        <v>5.0118723362727243E-8</v>
      </c>
    </row>
    <row r="20" spans="1:15" ht="16.5" x14ac:dyDescent="0.3">
      <c r="A20" s="4">
        <v>17</v>
      </c>
      <c r="B20" s="3" t="s">
        <v>346</v>
      </c>
      <c r="C20" s="4">
        <v>5.8884365535558894E-4</v>
      </c>
      <c r="D20" s="4">
        <v>3.1260793671239559E-4</v>
      </c>
      <c r="E20" s="4">
        <v>2.3173946499684798E-4</v>
      </c>
      <c r="F20" s="4">
        <v>1.6788040181225607E-4</v>
      </c>
      <c r="G20" s="4">
        <v>2.660725059798811E-4</v>
      </c>
      <c r="H20" s="4">
        <v>1.8620871366628676E-4</v>
      </c>
      <c r="K20" s="4">
        <f t="shared" si="0"/>
        <v>9.7723722095581123E-8</v>
      </c>
      <c r="M20" s="4">
        <f t="shared" si="1"/>
        <v>2.8183829312644554E-8</v>
      </c>
      <c r="O20" s="4">
        <f t="shared" si="2"/>
        <v>3.4673685045253171E-8</v>
      </c>
    </row>
    <row r="21" spans="1:15" ht="16.5" x14ac:dyDescent="0.3">
      <c r="A21" s="4">
        <v>18</v>
      </c>
      <c r="B21" s="3" t="s">
        <v>347</v>
      </c>
      <c r="C21" s="4">
        <v>5.8210321777087213E-4</v>
      </c>
      <c r="D21" s="4">
        <v>3.0549211132155157E-4</v>
      </c>
      <c r="E21" s="4">
        <v>2.8510182675039097E-4</v>
      </c>
      <c r="F21" s="4">
        <v>1.7179083871575893E-4</v>
      </c>
      <c r="G21" s="4">
        <v>2.8840315031266087E-4</v>
      </c>
      <c r="H21" s="4">
        <v>1.9724227361148534E-4</v>
      </c>
      <c r="K21" s="4">
        <f t="shared" si="0"/>
        <v>9.3325430079699257E-8</v>
      </c>
      <c r="M21" s="4">
        <f t="shared" si="1"/>
        <v>2.9512092266663898E-8</v>
      </c>
      <c r="O21" s="4">
        <f t="shared" si="2"/>
        <v>3.8904514499428043E-8</v>
      </c>
    </row>
    <row r="22" spans="1:15" ht="16.5" x14ac:dyDescent="0.3">
      <c r="A22" s="4">
        <v>19</v>
      </c>
      <c r="B22" s="3" t="s">
        <v>348</v>
      </c>
      <c r="C22" s="4">
        <v>5.7543993733715718E-4</v>
      </c>
      <c r="D22" s="4">
        <v>2.9512092266663868E-4</v>
      </c>
      <c r="E22" s="4">
        <v>2.2908676527677748E-4</v>
      </c>
      <c r="F22" s="4">
        <v>1.6218100973589315E-4</v>
      </c>
      <c r="G22" s="4">
        <v>3.4673685045253201E-4</v>
      </c>
      <c r="H22" s="4">
        <v>2.0417379446695296E-4</v>
      </c>
      <c r="K22" s="4">
        <f t="shared" si="0"/>
        <v>8.7096358995608127E-8</v>
      </c>
      <c r="M22" s="4">
        <f t="shared" si="1"/>
        <v>2.6302679918953867E-8</v>
      </c>
      <c r="O22" s="4">
        <f t="shared" si="2"/>
        <v>4.1686938347033549E-8</v>
      </c>
    </row>
    <row r="23" spans="1:15" ht="16.5" x14ac:dyDescent="0.3">
      <c r="A23" s="4">
        <v>20</v>
      </c>
      <c r="B23" s="3" t="s">
        <v>349</v>
      </c>
      <c r="C23" s="4">
        <v>5.95662143529011E-4</v>
      </c>
      <c r="D23" s="4">
        <v>3.2359365692962843E-4</v>
      </c>
      <c r="E23" s="4">
        <v>2.6302679918953814E-4</v>
      </c>
      <c r="F23" s="4">
        <v>1.7179083871575893E-4</v>
      </c>
      <c r="G23" s="4">
        <v>3.3496543915782794E-4</v>
      </c>
      <c r="H23" s="4">
        <v>1.9952623149688809E-4</v>
      </c>
      <c r="K23" s="4">
        <f t="shared" si="0"/>
        <v>1.0471285480509007E-7</v>
      </c>
      <c r="M23" s="4">
        <f t="shared" si="1"/>
        <v>2.9512092266663898E-8</v>
      </c>
      <c r="O23" s="4">
        <f t="shared" si="2"/>
        <v>3.9810717055349776E-8</v>
      </c>
    </row>
    <row r="24" spans="1:15" ht="16.5" x14ac:dyDescent="0.3">
      <c r="A24" s="4">
        <v>21</v>
      </c>
      <c r="B24" s="3" t="s">
        <v>350</v>
      </c>
      <c r="C24" s="4">
        <v>4.5185594437492264E-4</v>
      </c>
      <c r="D24" s="4">
        <v>2.5118864315095823E-4</v>
      </c>
      <c r="E24" s="4">
        <v>3.311311214825911E-4</v>
      </c>
      <c r="F24" s="4">
        <v>1.7179083871575893E-4</v>
      </c>
      <c r="G24" s="4">
        <v>2.660725059798811E-4</v>
      </c>
      <c r="H24" s="4">
        <v>1.7579236139586931E-4</v>
      </c>
      <c r="K24" s="4">
        <f t="shared" si="0"/>
        <v>6.3095734448019429E-8</v>
      </c>
      <c r="M24" s="4">
        <f t="shared" si="1"/>
        <v>2.9512092266663898E-8</v>
      </c>
      <c r="O24" s="4">
        <f t="shared" si="2"/>
        <v>3.090295432513592E-8</v>
      </c>
    </row>
    <row r="25" spans="1:15" ht="16.5" x14ac:dyDescent="0.3">
      <c r="A25" s="4">
        <v>22</v>
      </c>
      <c r="B25" s="3" t="s">
        <v>351</v>
      </c>
      <c r="C25" s="4">
        <v>6.5313055264747295E-4</v>
      </c>
      <c r="D25" s="4">
        <v>2.7861211686297722E-4</v>
      </c>
      <c r="E25" s="4">
        <v>2.6915348039269167E-4</v>
      </c>
      <c r="F25" s="4">
        <v>1.6032453906900419E-4</v>
      </c>
      <c r="G25" s="4">
        <v>3.3884415613920273E-4</v>
      </c>
      <c r="H25" s="4">
        <v>1.8620871366628676E-4</v>
      </c>
      <c r="K25" s="4">
        <f t="shared" si="0"/>
        <v>7.7624711662869276E-8</v>
      </c>
      <c r="M25" s="4">
        <f t="shared" si="1"/>
        <v>2.570395782768865E-8</v>
      </c>
      <c r="O25" s="4">
        <f t="shared" si="2"/>
        <v>3.4673685045253171E-8</v>
      </c>
    </row>
    <row r="26" spans="1:15" ht="16.5" x14ac:dyDescent="0.3">
      <c r="A26" s="4">
        <v>23</v>
      </c>
      <c r="B26" s="3" t="s">
        <v>352</v>
      </c>
      <c r="C26" s="4">
        <v>5.308844442309885E-4</v>
      </c>
      <c r="D26" s="4">
        <v>2.7542287033381689E-4</v>
      </c>
      <c r="E26" s="4">
        <v>2.6001595631652748E-4</v>
      </c>
      <c r="F26" s="4">
        <v>1.8197008586099845E-4</v>
      </c>
      <c r="G26" s="4">
        <v>2.6302679918953814E-4</v>
      </c>
      <c r="H26" s="4">
        <v>1.7378008287493763E-4</v>
      </c>
      <c r="K26" s="4">
        <f t="shared" si="0"/>
        <v>7.5857757502918515E-8</v>
      </c>
      <c r="M26" s="4">
        <f t="shared" si="1"/>
        <v>3.3113112148259151E-8</v>
      </c>
      <c r="O26" s="4">
        <f t="shared" si="2"/>
        <v>3.0199517204020194E-8</v>
      </c>
    </row>
    <row r="27" spans="1:15" ht="16.5" x14ac:dyDescent="0.3">
      <c r="A27" s="4">
        <v>24</v>
      </c>
      <c r="B27" s="3" t="s">
        <v>353</v>
      </c>
      <c r="C27" s="4">
        <v>5.688529308438419E-4</v>
      </c>
      <c r="D27" s="4">
        <v>3.2359365692962843E-4</v>
      </c>
      <c r="E27" s="4">
        <v>2.7861211686297722E-4</v>
      </c>
      <c r="F27" s="4">
        <v>1.9275249131909367E-4</v>
      </c>
      <c r="G27" s="4">
        <v>3.5075187395256792E-4</v>
      </c>
      <c r="H27" s="4">
        <v>2.2646443075930594E-4</v>
      </c>
      <c r="K27" s="4">
        <f t="shared" si="0"/>
        <v>1.0471285480509007E-7</v>
      </c>
      <c r="M27" s="4">
        <f t="shared" si="1"/>
        <v>3.7153522909717279E-8</v>
      </c>
      <c r="O27" s="4">
        <f t="shared" si="2"/>
        <v>5.1286138399136474E-8</v>
      </c>
    </row>
    <row r="28" spans="1:15" ht="16.5" x14ac:dyDescent="0.3">
      <c r="A28" s="4">
        <v>25</v>
      </c>
      <c r="B28" s="3" t="s">
        <v>354</v>
      </c>
      <c r="C28" s="4">
        <v>4.1209751909733044E-4</v>
      </c>
      <c r="D28" s="4">
        <v>2.4547089156850313E-4</v>
      </c>
      <c r="E28" s="4">
        <v>3.0902954325135921E-4</v>
      </c>
      <c r="F28" s="4">
        <v>1.9952623149688809E-4</v>
      </c>
      <c r="G28" s="4">
        <v>3.1260793671239559E-4</v>
      </c>
      <c r="H28" s="4">
        <v>1.9952623149688809E-4</v>
      </c>
      <c r="K28" s="4">
        <f t="shared" si="0"/>
        <v>6.0255958607435821E-8</v>
      </c>
      <c r="M28" s="4">
        <f t="shared" si="1"/>
        <v>3.9810717055349776E-8</v>
      </c>
      <c r="O28" s="4">
        <f t="shared" si="2"/>
        <v>3.9810717055349776E-8</v>
      </c>
    </row>
    <row r="29" spans="1:15" ht="16.5" x14ac:dyDescent="0.3">
      <c r="A29" s="4">
        <v>26</v>
      </c>
      <c r="B29" s="3" t="s">
        <v>355</v>
      </c>
      <c r="C29" s="4">
        <v>5.8884365535558894E-4</v>
      </c>
      <c r="D29" s="4">
        <v>3.6307805477010178E-4</v>
      </c>
      <c r="E29" s="4">
        <v>7.585775750291844E-4</v>
      </c>
      <c r="F29" s="4">
        <v>2.818382931264455E-4</v>
      </c>
      <c r="G29" s="4">
        <v>4.6238102139926083E-4</v>
      </c>
      <c r="H29" s="4">
        <v>2.2908676527677748E-4</v>
      </c>
      <c r="K29" s="4">
        <f t="shared" si="0"/>
        <v>1.3182567385564104E-7</v>
      </c>
      <c r="M29" s="4">
        <f t="shared" si="1"/>
        <v>7.943282347242822E-8</v>
      </c>
      <c r="O29" s="4">
        <f t="shared" si="2"/>
        <v>5.2480746024977338E-8</v>
      </c>
    </row>
    <row r="30" spans="1:15" ht="16.5" x14ac:dyDescent="0.3">
      <c r="A30" s="4">
        <v>27</v>
      </c>
      <c r="B30" s="3" t="s">
        <v>356</v>
      </c>
      <c r="C30" s="4">
        <v>3.8459178204535392E-4</v>
      </c>
      <c r="D30" s="4">
        <v>2.3442288153199226E-4</v>
      </c>
      <c r="E30" s="4">
        <v>2.4547089156850313E-4</v>
      </c>
      <c r="F30" s="4">
        <v>1.6788040181225607E-4</v>
      </c>
      <c r="G30" s="4">
        <v>3.2359365692962843E-4</v>
      </c>
      <c r="H30" s="4">
        <v>2.0183663636815617E-4</v>
      </c>
      <c r="K30" s="4">
        <f t="shared" si="0"/>
        <v>5.4954087385762476E-8</v>
      </c>
      <c r="M30" s="4">
        <f t="shared" si="1"/>
        <v>2.8183829312644554E-8</v>
      </c>
      <c r="O30" s="4">
        <f t="shared" si="2"/>
        <v>4.07380277804113E-8</v>
      </c>
    </row>
    <row r="31" spans="1:15" ht="16.5" x14ac:dyDescent="0.3">
      <c r="A31" s="4">
        <v>28</v>
      </c>
      <c r="B31" s="3" t="s">
        <v>357</v>
      </c>
      <c r="C31" s="4">
        <v>3.8459178204535392E-4</v>
      </c>
      <c r="D31" s="4">
        <v>2.6001595631652748E-4</v>
      </c>
      <c r="E31" s="4">
        <v>3.0902954325135921E-4</v>
      </c>
      <c r="F31" s="4">
        <v>2.0892961308540387E-4</v>
      </c>
      <c r="G31" s="4">
        <v>3.0199517204020191E-4</v>
      </c>
      <c r="H31" s="4">
        <v>1.8620871366628676E-4</v>
      </c>
      <c r="K31" s="4">
        <f t="shared" si="0"/>
        <v>6.7608297539198328E-8</v>
      </c>
      <c r="M31" s="4">
        <f t="shared" si="1"/>
        <v>4.3651583224016566E-8</v>
      </c>
      <c r="O31" s="4">
        <f t="shared" si="2"/>
        <v>3.4673685045253171E-8</v>
      </c>
    </row>
    <row r="32" spans="1:15" ht="16.5" x14ac:dyDescent="0.3">
      <c r="A32" s="4">
        <v>29</v>
      </c>
      <c r="B32" s="3" t="s">
        <v>358</v>
      </c>
      <c r="C32" s="4">
        <v>5.4954087385762477E-4</v>
      </c>
      <c r="D32" s="4">
        <v>2.7227013080779154E-4</v>
      </c>
      <c r="E32" s="4">
        <v>3.2359365692962843E-4</v>
      </c>
      <c r="F32" s="4">
        <v>1.9275249131909367E-4</v>
      </c>
      <c r="G32" s="4">
        <v>2.9174270140011691E-4</v>
      </c>
      <c r="H32" s="4">
        <v>1.8407720014689563E-4</v>
      </c>
      <c r="K32" s="4">
        <f t="shared" si="0"/>
        <v>7.4131024130091911E-8</v>
      </c>
      <c r="M32" s="4">
        <f t="shared" si="1"/>
        <v>3.7153522909717279E-8</v>
      </c>
      <c r="O32" s="4">
        <f t="shared" si="2"/>
        <v>3.3884415613920273E-8</v>
      </c>
    </row>
    <row r="33" spans="1:15" ht="16.5" x14ac:dyDescent="0.3">
      <c r="A33" s="4">
        <v>30</v>
      </c>
      <c r="B33" s="3" t="s">
        <v>359</v>
      </c>
      <c r="C33" s="4">
        <v>5.1286138399136538E-4</v>
      </c>
      <c r="D33" s="4">
        <v>2.8840315031266087E-4</v>
      </c>
      <c r="E33" s="4">
        <v>6.2373483548241917E-4</v>
      </c>
      <c r="F33" s="4">
        <v>2.2646443075930594E-4</v>
      </c>
      <c r="G33" s="4">
        <v>4.6773514128719813E-4</v>
      </c>
      <c r="H33" s="4">
        <v>2.3442288153199226E-4</v>
      </c>
      <c r="K33" s="4">
        <f t="shared" si="0"/>
        <v>8.3176377110267259E-8</v>
      </c>
      <c r="M33" s="4">
        <f t="shared" si="1"/>
        <v>5.1286138399136474E-8</v>
      </c>
      <c r="O33" s="4">
        <f t="shared" si="2"/>
        <v>5.4954087385762476E-8</v>
      </c>
    </row>
    <row r="34" spans="1:15" ht="16.5" x14ac:dyDescent="0.3">
      <c r="A34" s="4">
        <v>31</v>
      </c>
      <c r="B34" s="3" t="s">
        <v>360</v>
      </c>
      <c r="C34" s="4">
        <v>5.1880003892896143E-4</v>
      </c>
      <c r="D34" s="4">
        <v>2.7227013080779154E-4</v>
      </c>
      <c r="E34" s="4">
        <v>2.9512092266663868E-4</v>
      </c>
      <c r="F34" s="4">
        <v>1.8407720014689563E-4</v>
      </c>
      <c r="G34" s="4">
        <v>3.8459178204535392E-4</v>
      </c>
      <c r="H34" s="4">
        <v>2.4547089156850313E-4</v>
      </c>
      <c r="K34" s="4">
        <f t="shared" si="0"/>
        <v>7.4131024130091911E-8</v>
      </c>
      <c r="M34" s="4">
        <f t="shared" si="1"/>
        <v>3.3884415613920273E-8</v>
      </c>
      <c r="O34" s="4">
        <f t="shared" si="2"/>
        <v>6.0255958607435821E-8</v>
      </c>
    </row>
    <row r="35" spans="1:15" ht="16.5" x14ac:dyDescent="0.3">
      <c r="A35" s="4">
        <v>32</v>
      </c>
      <c r="B35" s="3" t="s">
        <v>361</v>
      </c>
      <c r="C35" s="4">
        <v>6.1659500186148281E-4</v>
      </c>
      <c r="D35" s="4">
        <v>2.9512092266663868E-4</v>
      </c>
      <c r="E35" s="4">
        <v>7.3282453313890442E-4</v>
      </c>
      <c r="F35" s="4">
        <v>2.6302679918953814E-4</v>
      </c>
      <c r="G35" s="4">
        <v>4.26579518801593E-4</v>
      </c>
      <c r="H35" s="4">
        <v>2.2646443075930594E-4</v>
      </c>
      <c r="K35" s="4">
        <f t="shared" si="0"/>
        <v>8.7096358995608127E-8</v>
      </c>
      <c r="M35" s="4">
        <f t="shared" si="1"/>
        <v>6.9183097091893624E-8</v>
      </c>
      <c r="O35" s="4">
        <f t="shared" si="2"/>
        <v>5.1286138399136474E-8</v>
      </c>
    </row>
    <row r="36" spans="1:15" ht="16.5" x14ac:dyDescent="0.3">
      <c r="A36" s="4">
        <v>33</v>
      </c>
      <c r="B36" s="3" t="s">
        <v>362</v>
      </c>
      <c r="C36" s="4">
        <v>4.6773514128719813E-4</v>
      </c>
      <c r="D36" s="4">
        <v>2.660725059798811E-4</v>
      </c>
      <c r="E36" s="4">
        <v>3.2734069487883863E-4</v>
      </c>
      <c r="F36" s="4">
        <v>1.9275249131909367E-4</v>
      </c>
      <c r="G36" s="4">
        <v>3.1988951096914006E-4</v>
      </c>
      <c r="H36" s="4">
        <v>1.9724227361148534E-4</v>
      </c>
      <c r="K36" s="4">
        <f t="shared" si="0"/>
        <v>7.0794578438413862E-8</v>
      </c>
      <c r="M36" s="4">
        <f t="shared" si="1"/>
        <v>3.7153522909717279E-8</v>
      </c>
      <c r="O36" s="4">
        <f t="shared" si="2"/>
        <v>3.8904514499428043E-8</v>
      </c>
    </row>
    <row r="37" spans="1:15" ht="16.5" x14ac:dyDescent="0.3">
      <c r="A37" s="4">
        <v>34</v>
      </c>
      <c r="B37" s="3" t="s">
        <v>363</v>
      </c>
      <c r="C37" s="4">
        <v>5.623413251903491E-4</v>
      </c>
      <c r="D37" s="4">
        <v>2.7542287033381689E-4</v>
      </c>
      <c r="E37" s="4">
        <v>2.4266100950824169E-4</v>
      </c>
      <c r="F37" s="4">
        <v>1.7782794100389227E-4</v>
      </c>
      <c r="G37" s="4">
        <v>3.1622776601683794E-4</v>
      </c>
      <c r="H37" s="4">
        <v>1.8407720014689563E-4</v>
      </c>
      <c r="K37" s="4">
        <f t="shared" si="0"/>
        <v>7.5857757502918515E-8</v>
      </c>
      <c r="M37" s="4">
        <f t="shared" si="1"/>
        <v>3.1622776601683792E-8</v>
      </c>
      <c r="O37" s="4">
        <f t="shared" si="2"/>
        <v>3.3884415613920273E-8</v>
      </c>
    </row>
    <row r="38" spans="1:15" ht="16.5" x14ac:dyDescent="0.3">
      <c r="A38" s="4">
        <v>35</v>
      </c>
      <c r="B38" s="3" t="s">
        <v>364</v>
      </c>
      <c r="C38" s="4">
        <v>4.3651583224016654E-4</v>
      </c>
      <c r="D38" s="4">
        <v>2.6915348039269167E-4</v>
      </c>
      <c r="E38" s="4">
        <v>2.7227013080779154E-4</v>
      </c>
      <c r="F38" s="4">
        <v>1.7782794100389227E-4</v>
      </c>
      <c r="G38" s="4">
        <v>3.5075187395256792E-4</v>
      </c>
      <c r="H38" s="4">
        <v>1.7988709151287892E-4</v>
      </c>
      <c r="K38" s="4">
        <f t="shared" si="0"/>
        <v>7.2443596007499061E-8</v>
      </c>
      <c r="M38" s="4">
        <f t="shared" si="1"/>
        <v>3.1622776601683792E-8</v>
      </c>
      <c r="O38" s="4">
        <f t="shared" si="2"/>
        <v>3.2359365692962875E-8</v>
      </c>
    </row>
    <row r="39" spans="1:15" ht="16.5" x14ac:dyDescent="0.3">
      <c r="A39" s="4">
        <v>36</v>
      </c>
      <c r="B39" s="3" t="s">
        <v>365</v>
      </c>
      <c r="C39" s="4">
        <v>4.6773514128719813E-4</v>
      </c>
      <c r="D39" s="4">
        <v>2.4547089156850313E-4</v>
      </c>
      <c r="E39" s="4">
        <v>2.6915348039269167E-4</v>
      </c>
      <c r="F39" s="4">
        <v>1.8197008586099845E-4</v>
      </c>
      <c r="G39" s="4">
        <v>3.1260793671239559E-4</v>
      </c>
      <c r="H39" s="4">
        <v>1.9275249131909367E-4</v>
      </c>
      <c r="K39" s="4">
        <f t="shared" si="0"/>
        <v>6.0255958607435821E-8</v>
      </c>
      <c r="M39" s="4">
        <f t="shared" si="1"/>
        <v>3.3113112148259151E-8</v>
      </c>
      <c r="O39" s="4">
        <f t="shared" si="2"/>
        <v>3.7153522909717279E-8</v>
      </c>
    </row>
    <row r="40" spans="1:15" ht="16.5" x14ac:dyDescent="0.3">
      <c r="A40" s="4">
        <v>37</v>
      </c>
      <c r="B40" s="3" t="s">
        <v>366</v>
      </c>
      <c r="C40" s="4">
        <v>5.8884365535558894E-4</v>
      </c>
      <c r="D40" s="4">
        <v>2.660725059798811E-4</v>
      </c>
      <c r="E40" s="4">
        <v>3.0549211132155157E-4</v>
      </c>
      <c r="F40" s="4">
        <v>1.9275249131909367E-4</v>
      </c>
      <c r="G40" s="4">
        <v>3.715352290971728E-4</v>
      </c>
      <c r="H40" s="4">
        <v>2.0417379446695296E-4</v>
      </c>
      <c r="K40" s="4">
        <f t="shared" si="0"/>
        <v>7.0794578438413862E-8</v>
      </c>
      <c r="M40" s="4">
        <f t="shared" si="1"/>
        <v>3.7153522909717279E-8</v>
      </c>
      <c r="O40" s="4">
        <f t="shared" si="2"/>
        <v>4.1686938347033549E-8</v>
      </c>
    </row>
    <row r="41" spans="1:15" ht="16.5" x14ac:dyDescent="0.3">
      <c r="A41" s="4">
        <v>38</v>
      </c>
      <c r="B41" s="3" t="s">
        <v>367</v>
      </c>
      <c r="C41" s="4">
        <v>7.9432823472428218E-4</v>
      </c>
      <c r="D41" s="4">
        <v>3.5075187395256792E-4</v>
      </c>
      <c r="E41" s="4">
        <v>5.2480746024977283E-4</v>
      </c>
      <c r="F41" s="4">
        <v>1.9724227361148534E-4</v>
      </c>
      <c r="G41" s="4">
        <v>3.5075187395256792E-4</v>
      </c>
      <c r="H41" s="4">
        <v>2.1379620895022324E-4</v>
      </c>
      <c r="K41" s="4">
        <f t="shared" si="0"/>
        <v>1.2302687708123809E-7</v>
      </c>
      <c r="M41" s="4">
        <f t="shared" si="1"/>
        <v>3.8904514499428043E-8</v>
      </c>
      <c r="O41" s="4">
        <f t="shared" si="2"/>
        <v>4.5708818961487517E-8</v>
      </c>
    </row>
    <row r="42" spans="1:15" ht="16.5" x14ac:dyDescent="0.3">
      <c r="A42" s="4">
        <v>39</v>
      </c>
      <c r="B42" s="3" t="s">
        <v>368</v>
      </c>
      <c r="C42" s="4">
        <v>5.0118723362727253E-4</v>
      </c>
      <c r="D42" s="4">
        <v>2.9174270140011691E-4</v>
      </c>
      <c r="E42" s="4">
        <v>2.660725059798811E-4</v>
      </c>
      <c r="F42" s="4">
        <v>1.6218100973589315E-4</v>
      </c>
      <c r="G42" s="4">
        <v>4.26579518801593E-4</v>
      </c>
      <c r="H42" s="4">
        <v>2.2646443075930594E-4</v>
      </c>
      <c r="K42" s="4">
        <f t="shared" si="0"/>
        <v>8.5113803820237778E-8</v>
      </c>
      <c r="M42" s="4">
        <f t="shared" si="1"/>
        <v>2.6302679918953867E-8</v>
      </c>
      <c r="O42" s="4">
        <f t="shared" si="2"/>
        <v>5.1286138399136474E-8</v>
      </c>
    </row>
    <row r="43" spans="1:15" ht="16.5" x14ac:dyDescent="0.3">
      <c r="A43" s="4">
        <v>40</v>
      </c>
      <c r="B43" s="3" t="s">
        <v>369</v>
      </c>
      <c r="C43" s="4">
        <v>4.3651583224016654E-4</v>
      </c>
      <c r="D43" s="4">
        <v>2.5409727055493062E-4</v>
      </c>
      <c r="E43" s="4">
        <v>3.1260793671239559E-4</v>
      </c>
      <c r="F43" s="4">
        <v>1.9054607179632481E-4</v>
      </c>
      <c r="G43" s="4">
        <v>3.0549211132155157E-4</v>
      </c>
      <c r="H43" s="4">
        <v>1.8836490894898002E-4</v>
      </c>
      <c r="K43" s="4">
        <f t="shared" si="0"/>
        <v>6.4565422903465609E-8</v>
      </c>
      <c r="M43" s="4">
        <f t="shared" si="1"/>
        <v>3.6307805477010168E-8</v>
      </c>
      <c r="O43" s="4">
        <f t="shared" si="2"/>
        <v>3.5481338923357531E-8</v>
      </c>
    </row>
    <row r="44" spans="1:15" ht="16.5" x14ac:dyDescent="0.3">
      <c r="A44" s="4">
        <v>41</v>
      </c>
      <c r="B44" s="3" t="s">
        <v>370</v>
      </c>
      <c r="C44" s="4">
        <v>6.6069344800759647E-4</v>
      </c>
      <c r="D44" s="4">
        <v>3.4276778654645048E-4</v>
      </c>
      <c r="E44" s="4">
        <v>9.01571137605957E-4</v>
      </c>
      <c r="F44" s="4">
        <v>3.0902954325135921E-4</v>
      </c>
      <c r="G44" s="4">
        <v>5.0699070827470443E-4</v>
      </c>
      <c r="H44" s="4">
        <v>2.6001595631652748E-4</v>
      </c>
      <c r="K44" s="4">
        <f t="shared" si="0"/>
        <v>1.1748975549395303E-7</v>
      </c>
      <c r="M44" s="4">
        <f t="shared" si="1"/>
        <v>9.5499258602143688E-8</v>
      </c>
      <c r="O44" s="4">
        <f t="shared" si="2"/>
        <v>6.7608297539198328E-8</v>
      </c>
    </row>
    <row r="45" spans="1:15" ht="16.5" x14ac:dyDescent="0.3">
      <c r="A45" s="4">
        <v>42</v>
      </c>
      <c r="B45" s="3" t="s">
        <v>371</v>
      </c>
      <c r="C45" s="4">
        <v>5.623413251903491E-4</v>
      </c>
      <c r="D45" s="4">
        <v>3.3496543915782794E-4</v>
      </c>
      <c r="E45" s="4">
        <v>5.1286138399136538E-4</v>
      </c>
      <c r="F45" s="4">
        <v>2.3173946499684798E-4</v>
      </c>
      <c r="G45" s="4">
        <v>3.715352290971728E-4</v>
      </c>
      <c r="H45" s="4">
        <v>2.0892961308540387E-4</v>
      </c>
      <c r="K45" s="4">
        <f t="shared" si="0"/>
        <v>1.1220184543019653E-7</v>
      </c>
      <c r="M45" s="4">
        <f t="shared" si="1"/>
        <v>5.3703179637025331E-8</v>
      </c>
      <c r="O45" s="4">
        <f t="shared" si="2"/>
        <v>4.3651583224016566E-8</v>
      </c>
    </row>
    <row r="46" spans="1:15" ht="16.5" x14ac:dyDescent="0.3">
      <c r="A46" s="4">
        <v>43</v>
      </c>
      <c r="B46" s="3" t="s">
        <v>372</v>
      </c>
      <c r="C46" s="4">
        <v>5.8884365535558894E-4</v>
      </c>
      <c r="D46" s="4">
        <v>3.1260793671239559E-4</v>
      </c>
      <c r="E46" s="4">
        <v>4.8417236758409988E-4</v>
      </c>
      <c r="F46" s="4">
        <v>2.3173946499684798E-4</v>
      </c>
      <c r="G46" s="4">
        <v>2.8840315031266087E-4</v>
      </c>
      <c r="H46" s="4">
        <v>2.0183663636815617E-4</v>
      </c>
      <c r="K46" s="4">
        <f t="shared" si="0"/>
        <v>9.7723722095581123E-8</v>
      </c>
      <c r="M46" s="4">
        <f t="shared" si="1"/>
        <v>5.3703179637025331E-8</v>
      </c>
      <c r="O46" s="4">
        <f t="shared" si="2"/>
        <v>4.07380277804113E-8</v>
      </c>
    </row>
    <row r="47" spans="1:15" ht="16.5" x14ac:dyDescent="0.3">
      <c r="A47" s="4">
        <v>44</v>
      </c>
      <c r="B47" s="3" t="s">
        <v>373</v>
      </c>
      <c r="C47" s="4">
        <v>5.308844442309885E-4</v>
      </c>
      <c r="D47" s="4">
        <v>2.5703957827688648E-4</v>
      </c>
      <c r="E47" s="4">
        <v>2.9174270140011691E-4</v>
      </c>
      <c r="F47" s="4">
        <v>1.8407720014689563E-4</v>
      </c>
      <c r="G47" s="4">
        <v>3.4673685045253201E-4</v>
      </c>
      <c r="H47" s="4">
        <v>1.9275249131909367E-4</v>
      </c>
      <c r="K47" s="4">
        <f t="shared" si="0"/>
        <v>6.6069344800759654E-8</v>
      </c>
      <c r="M47" s="4">
        <f t="shared" si="1"/>
        <v>3.3884415613920273E-8</v>
      </c>
      <c r="O47" s="4">
        <f t="shared" si="2"/>
        <v>3.7153522909717279E-8</v>
      </c>
    </row>
    <row r="48" spans="1:15" ht="16.5" x14ac:dyDescent="0.3">
      <c r="A48" s="4">
        <v>45</v>
      </c>
      <c r="B48" s="3" t="s">
        <v>374</v>
      </c>
      <c r="C48" s="4">
        <v>6.683439175686149E-4</v>
      </c>
      <c r="D48" s="4">
        <v>3.1988951096914006E-4</v>
      </c>
      <c r="E48" s="4">
        <v>2.5703957827688648E-4</v>
      </c>
      <c r="F48" s="4">
        <v>1.5667510701081484E-4</v>
      </c>
      <c r="G48" s="4">
        <v>3.8904514499428088E-4</v>
      </c>
      <c r="H48" s="4">
        <v>2.1134890398366476E-4</v>
      </c>
      <c r="K48" s="4">
        <f t="shared" si="0"/>
        <v>1.0232929922807557E-7</v>
      </c>
      <c r="M48" s="4">
        <f t="shared" si="1"/>
        <v>2.4547089156850282E-8</v>
      </c>
      <c r="O48" s="4">
        <f t="shared" si="2"/>
        <v>4.4668359215096346E-8</v>
      </c>
    </row>
    <row r="49" spans="1:15" ht="16.5" x14ac:dyDescent="0.3">
      <c r="A49" s="4">
        <v>46</v>
      </c>
      <c r="B49" s="3" t="s">
        <v>375</v>
      </c>
      <c r="C49" s="4">
        <v>4.2169650342858224E-4</v>
      </c>
      <c r="D49" s="4">
        <v>2.6915348039269167E-4</v>
      </c>
      <c r="E49" s="4">
        <v>3.0902954325135921E-4</v>
      </c>
      <c r="F49" s="4">
        <v>1.7579236139586931E-4</v>
      </c>
      <c r="G49" s="4">
        <v>2.9512092266663868E-4</v>
      </c>
      <c r="H49" s="4">
        <v>1.9054607179632481E-4</v>
      </c>
      <c r="K49" s="4">
        <f t="shared" si="0"/>
        <v>7.2443596007499061E-8</v>
      </c>
      <c r="M49" s="4">
        <f t="shared" si="1"/>
        <v>3.090295432513592E-8</v>
      </c>
      <c r="O49" s="4">
        <f t="shared" si="2"/>
        <v>3.6307805477010168E-8</v>
      </c>
    </row>
    <row r="50" spans="1:15" ht="16.5" x14ac:dyDescent="0.3">
      <c r="A50" s="4">
        <v>47</v>
      </c>
      <c r="B50" s="3" t="s">
        <v>376</v>
      </c>
      <c r="C50" s="4">
        <v>4.3151907682776545E-4</v>
      </c>
      <c r="D50" s="4">
        <v>2.5703957827688648E-4</v>
      </c>
      <c r="E50" s="4">
        <v>2.6302679918953814E-4</v>
      </c>
      <c r="F50" s="4">
        <v>1.6032453906900419E-4</v>
      </c>
      <c r="G50" s="4">
        <v>3.1988951096914006E-4</v>
      </c>
      <c r="H50" s="4">
        <v>1.9952623149688809E-4</v>
      </c>
      <c r="K50" s="4">
        <f t="shared" si="0"/>
        <v>6.6069344800759654E-8</v>
      </c>
      <c r="M50" s="4">
        <f t="shared" si="1"/>
        <v>2.570395782768865E-8</v>
      </c>
      <c r="O50" s="4">
        <f t="shared" si="2"/>
        <v>3.9810717055349776E-8</v>
      </c>
    </row>
    <row r="51" spans="1:15" ht="16.5" x14ac:dyDescent="0.3">
      <c r="A51" s="4">
        <v>48</v>
      </c>
      <c r="B51" s="3" t="s">
        <v>377</v>
      </c>
      <c r="C51" s="4">
        <v>6.3095734448019363E-4</v>
      </c>
      <c r="D51" s="4">
        <v>2.8840315031266087E-4</v>
      </c>
      <c r="E51" s="4">
        <v>2.5409727055493062E-4</v>
      </c>
      <c r="F51" s="4">
        <v>1.6595869074375615E-4</v>
      </c>
      <c r="G51" s="4">
        <v>2.9174270140011691E-4</v>
      </c>
      <c r="H51" s="4">
        <v>1.8836490894898002E-4</v>
      </c>
      <c r="K51" s="4">
        <f t="shared" si="0"/>
        <v>8.3176377110267259E-8</v>
      </c>
      <c r="M51" s="4">
        <f t="shared" si="1"/>
        <v>2.7542287033381692E-8</v>
      </c>
      <c r="O51" s="4">
        <f t="shared" si="2"/>
        <v>3.5481338923357531E-8</v>
      </c>
    </row>
    <row r="52" spans="1:15" ht="16.5" x14ac:dyDescent="0.3">
      <c r="A52" s="4">
        <v>49</v>
      </c>
      <c r="B52" s="3" t="s">
        <v>378</v>
      </c>
      <c r="C52" s="4">
        <v>4.2169650342858224E-4</v>
      </c>
      <c r="D52" s="4">
        <v>2.4547089156850313E-4</v>
      </c>
      <c r="E52" s="4">
        <v>3.6307805477010178E-4</v>
      </c>
      <c r="F52" s="4">
        <v>1.9054607179632481E-4</v>
      </c>
      <c r="G52" s="4">
        <v>3.3496543915782794E-4</v>
      </c>
      <c r="H52" s="4">
        <v>2.0653801558105311E-4</v>
      </c>
      <c r="K52" s="4">
        <f t="shared" si="0"/>
        <v>6.0255958607435821E-8</v>
      </c>
      <c r="M52" s="4">
        <f t="shared" si="1"/>
        <v>3.6307805477010168E-8</v>
      </c>
      <c r="O52" s="4">
        <f t="shared" si="2"/>
        <v>4.2657951880159339E-8</v>
      </c>
    </row>
    <row r="53" spans="1:15" ht="16.5" x14ac:dyDescent="0.3">
      <c r="A53" s="4">
        <v>50</v>
      </c>
      <c r="B53" s="3" t="s">
        <v>379</v>
      </c>
      <c r="C53" s="4">
        <v>5.7543993733715718E-4</v>
      </c>
      <c r="D53" s="4">
        <v>3.0902954325135921E-4</v>
      </c>
      <c r="E53" s="4">
        <v>2.6302679918953814E-4</v>
      </c>
      <c r="F53" s="4">
        <v>1.6595869074375615E-4</v>
      </c>
      <c r="G53" s="4">
        <v>3.8459178204535392E-4</v>
      </c>
      <c r="H53" s="4">
        <v>2.1379620895022324E-4</v>
      </c>
      <c r="K53" s="4">
        <f t="shared" si="0"/>
        <v>9.5499258602143688E-8</v>
      </c>
      <c r="M53" s="4">
        <f t="shared" si="1"/>
        <v>2.7542287033381692E-8</v>
      </c>
      <c r="O53" s="4">
        <f t="shared" si="2"/>
        <v>4.5708818961487517E-8</v>
      </c>
    </row>
    <row r="54" spans="1:15" ht="16.5" x14ac:dyDescent="0.3">
      <c r="A54" s="4">
        <v>51</v>
      </c>
      <c r="B54" s="3" t="s">
        <v>380</v>
      </c>
      <c r="C54" s="4">
        <v>6.7608297539198186E-4</v>
      </c>
      <c r="D54" s="4">
        <v>3.2359365692962843E-4</v>
      </c>
      <c r="E54" s="4">
        <v>2.7861211686297722E-4</v>
      </c>
      <c r="F54" s="4">
        <v>1.6982436524617443E-4</v>
      </c>
      <c r="G54" s="4">
        <v>3.5075187395256792E-4</v>
      </c>
      <c r="H54" s="4">
        <v>2.1627185237270224E-4</v>
      </c>
      <c r="K54" s="4">
        <f t="shared" si="0"/>
        <v>1.0471285480509007E-7</v>
      </c>
      <c r="M54" s="4">
        <f t="shared" si="1"/>
        <v>2.8840315031266057E-8</v>
      </c>
      <c r="O54" s="4">
        <f t="shared" si="2"/>
        <v>4.6773514128719908E-8</v>
      </c>
    </row>
    <row r="55" spans="1:15" ht="16.5" x14ac:dyDescent="0.3">
      <c r="A55" s="4">
        <v>52</v>
      </c>
      <c r="B55" s="3" t="s">
        <v>381</v>
      </c>
      <c r="C55" s="4">
        <v>9.8855309465693906E-4</v>
      </c>
      <c r="D55" s="4">
        <v>3.6307805477010178E-4</v>
      </c>
      <c r="E55" s="4">
        <v>2.2130947096056408E-3</v>
      </c>
      <c r="F55" s="4">
        <v>6.3095734448019363E-4</v>
      </c>
      <c r="G55" s="4">
        <v>9.2257142715476378E-4</v>
      </c>
      <c r="H55" s="4">
        <v>3.2734069487883863E-4</v>
      </c>
      <c r="K55" s="4">
        <f t="shared" si="0"/>
        <v>1.3182567385564104E-7</v>
      </c>
      <c r="M55" s="4">
        <f t="shared" si="1"/>
        <v>3.9810717055349772E-7</v>
      </c>
      <c r="O55" s="4">
        <f t="shared" si="2"/>
        <v>1.0715193052376093E-7</v>
      </c>
    </row>
    <row r="56" spans="1:15" ht="16.5" x14ac:dyDescent="0.3">
      <c r="A56" s="4">
        <v>53</v>
      </c>
      <c r="B56" s="3" t="s">
        <v>382</v>
      </c>
      <c r="C56" s="4">
        <v>5.8210321777087213E-4</v>
      </c>
      <c r="D56" s="4">
        <v>3.3884415613920273E-4</v>
      </c>
      <c r="E56" s="4">
        <v>7.9432823472428218E-4</v>
      </c>
      <c r="F56" s="4">
        <v>2.9512092266663868E-4</v>
      </c>
      <c r="G56" s="4">
        <v>4.0271703432545949E-4</v>
      </c>
      <c r="H56" s="4">
        <v>2.2908676527677748E-4</v>
      </c>
      <c r="K56" s="4">
        <f t="shared" si="0"/>
        <v>1.1481536214968841E-7</v>
      </c>
      <c r="M56" s="4">
        <f t="shared" si="1"/>
        <v>8.7096358995608127E-8</v>
      </c>
      <c r="O56" s="4">
        <f t="shared" si="2"/>
        <v>5.2480746024977338E-8</v>
      </c>
    </row>
    <row r="57" spans="1:15" ht="16.5" x14ac:dyDescent="0.3">
      <c r="A57" s="4">
        <v>54</v>
      </c>
      <c r="B57" s="3" t="s">
        <v>383</v>
      </c>
      <c r="C57" s="4">
        <v>4.4668359215096348E-4</v>
      </c>
      <c r="D57" s="4">
        <v>2.818382931264455E-4</v>
      </c>
      <c r="E57" s="4">
        <v>2.7542287033381689E-4</v>
      </c>
      <c r="F57" s="4">
        <v>1.7179083871575893E-4</v>
      </c>
      <c r="G57" s="4">
        <v>3.5075187395256792E-4</v>
      </c>
      <c r="H57" s="4">
        <v>2.1627185237270224E-4</v>
      </c>
      <c r="K57" s="4">
        <f t="shared" si="0"/>
        <v>7.943282347242822E-8</v>
      </c>
      <c r="M57" s="4">
        <f t="shared" si="1"/>
        <v>2.9512092266663898E-8</v>
      </c>
      <c r="O57" s="4">
        <f t="shared" si="2"/>
        <v>4.6773514128719908E-8</v>
      </c>
    </row>
    <row r="58" spans="1:15" ht="16.5" x14ac:dyDescent="0.3">
      <c r="A58" s="4">
        <v>55</v>
      </c>
      <c r="B58" s="3" t="s">
        <v>384</v>
      </c>
      <c r="C58" s="4">
        <v>4.6773514128719813E-4</v>
      </c>
      <c r="D58" s="4">
        <v>2.8840315031266087E-4</v>
      </c>
      <c r="E58" s="4">
        <v>2.7542287033381689E-4</v>
      </c>
      <c r="F58" s="4">
        <v>1.7579236139586931E-4</v>
      </c>
      <c r="G58" s="4">
        <v>3.715352290971728E-4</v>
      </c>
      <c r="H58" s="4">
        <v>1.9952623149688809E-4</v>
      </c>
      <c r="K58" s="4">
        <f t="shared" si="0"/>
        <v>8.3176377110267259E-8</v>
      </c>
      <c r="M58" s="4">
        <f t="shared" si="1"/>
        <v>3.090295432513592E-8</v>
      </c>
      <c r="O58" s="4">
        <f t="shared" si="2"/>
        <v>3.9810717055349776E-8</v>
      </c>
    </row>
    <row r="59" spans="1:15" ht="16.5" x14ac:dyDescent="0.3">
      <c r="A59" s="4">
        <v>56</v>
      </c>
      <c r="B59" s="3" t="s">
        <v>385</v>
      </c>
      <c r="C59" s="4">
        <v>4.3151907682776545E-4</v>
      </c>
      <c r="D59" s="4">
        <v>2.6001595631652748E-4</v>
      </c>
      <c r="E59" s="4">
        <v>2.5118864315095823E-4</v>
      </c>
      <c r="F59" s="4">
        <v>1.6595869074375615E-4</v>
      </c>
      <c r="G59" s="4">
        <v>3.2734069487883863E-4</v>
      </c>
      <c r="H59" s="4">
        <v>2.1379620895022324E-4</v>
      </c>
      <c r="K59" s="4">
        <f t="shared" si="0"/>
        <v>6.7608297539198328E-8</v>
      </c>
      <c r="M59" s="4">
        <f t="shared" si="1"/>
        <v>2.7542287033381692E-8</v>
      </c>
      <c r="O59" s="4">
        <f t="shared" si="2"/>
        <v>4.5708818961487517E-8</v>
      </c>
    </row>
    <row r="60" spans="1:15" ht="16.5" x14ac:dyDescent="0.3">
      <c r="A60" s="4">
        <v>57</v>
      </c>
      <c r="B60" s="3" t="s">
        <v>386</v>
      </c>
      <c r="C60" s="4">
        <v>6.1659500186148281E-4</v>
      </c>
      <c r="D60" s="4">
        <v>2.660725059798811E-4</v>
      </c>
      <c r="E60" s="4">
        <v>3.3496543915782794E-4</v>
      </c>
      <c r="F60" s="4">
        <v>1.8836490894898002E-4</v>
      </c>
      <c r="G60" s="4">
        <v>3.1988951096914006E-4</v>
      </c>
      <c r="H60" s="4">
        <v>1.8197008586099845E-4</v>
      </c>
      <c r="K60" s="4">
        <f t="shared" si="0"/>
        <v>7.0794578438413862E-8</v>
      </c>
      <c r="M60" s="4">
        <f t="shared" si="1"/>
        <v>3.5481338923357531E-8</v>
      </c>
      <c r="O60" s="4">
        <f t="shared" si="2"/>
        <v>3.3113112148259151E-8</v>
      </c>
    </row>
    <row r="61" spans="1:15" ht="16.5" x14ac:dyDescent="0.3">
      <c r="A61" s="4">
        <v>58</v>
      </c>
      <c r="B61" s="3" t="s">
        <v>387</v>
      </c>
      <c r="C61" s="4">
        <v>5.4325033149243366E-4</v>
      </c>
      <c r="D61" s="4">
        <v>2.6302679918953814E-4</v>
      </c>
      <c r="E61" s="4">
        <v>8.4139514164519556E-4</v>
      </c>
      <c r="F61" s="4">
        <v>3.0902954325135921E-4</v>
      </c>
      <c r="G61" s="4">
        <v>3.9810717055349735E-4</v>
      </c>
      <c r="H61" s="4">
        <v>2.1627185237270224E-4</v>
      </c>
      <c r="K61" s="4">
        <f t="shared" si="0"/>
        <v>6.9183097091893624E-8</v>
      </c>
      <c r="M61" s="4">
        <f t="shared" si="1"/>
        <v>9.5499258602143688E-8</v>
      </c>
      <c r="O61" s="4">
        <f t="shared" si="2"/>
        <v>4.6773514128719908E-8</v>
      </c>
    </row>
    <row r="62" spans="1:15" ht="16.5" x14ac:dyDescent="0.3">
      <c r="A62" s="4">
        <v>59</v>
      </c>
      <c r="B62" s="3" t="s">
        <v>388</v>
      </c>
      <c r="C62" s="4">
        <v>5.688529308438419E-4</v>
      </c>
      <c r="D62" s="4">
        <v>2.818382931264455E-4</v>
      </c>
      <c r="E62" s="4">
        <v>3.2734069487883863E-4</v>
      </c>
      <c r="F62" s="4">
        <v>2.0892961308540387E-4</v>
      </c>
      <c r="G62" s="4">
        <v>3.2359365692962843E-4</v>
      </c>
      <c r="H62" s="4">
        <v>1.9724227361148534E-4</v>
      </c>
      <c r="K62" s="4">
        <f t="shared" si="0"/>
        <v>7.943282347242822E-8</v>
      </c>
      <c r="M62" s="4">
        <f t="shared" si="1"/>
        <v>4.3651583224016566E-8</v>
      </c>
      <c r="O62" s="4">
        <f t="shared" si="2"/>
        <v>3.8904514499428043E-8</v>
      </c>
    </row>
    <row r="63" spans="1:15" ht="16.5" x14ac:dyDescent="0.3">
      <c r="A63" s="4">
        <v>60</v>
      </c>
      <c r="B63" s="3" t="s">
        <v>389</v>
      </c>
      <c r="C63" s="4">
        <v>3.2734069487883863E-4</v>
      </c>
      <c r="D63" s="4">
        <v>2.1134890398366476E-4</v>
      </c>
      <c r="E63" s="4">
        <v>3.1260793671239559E-4</v>
      </c>
      <c r="F63" s="4">
        <v>1.8836490894898002E-4</v>
      </c>
      <c r="G63" s="4">
        <v>3.8459178204535392E-4</v>
      </c>
      <c r="H63" s="4">
        <v>1.6982436524617443E-4</v>
      </c>
      <c r="K63" s="4">
        <f t="shared" si="0"/>
        <v>4.4668359215096346E-8</v>
      </c>
      <c r="M63" s="4">
        <f t="shared" si="1"/>
        <v>3.5481338923357531E-8</v>
      </c>
      <c r="O63" s="4">
        <f t="shared" si="2"/>
        <v>2.8840315031266057E-8</v>
      </c>
    </row>
    <row r="64" spans="1:15" ht="16.5" x14ac:dyDescent="0.3">
      <c r="A64" s="4">
        <v>61</v>
      </c>
      <c r="B64" s="3" t="s">
        <v>390</v>
      </c>
      <c r="C64" s="4">
        <v>5.7543993733715718E-4</v>
      </c>
      <c r="D64" s="4">
        <v>3.0902954325135921E-4</v>
      </c>
      <c r="E64" s="4">
        <v>3.0199517204020191E-4</v>
      </c>
      <c r="F64" s="4">
        <v>2.0183663636815617E-4</v>
      </c>
      <c r="G64" s="4">
        <v>3.0549211132155157E-4</v>
      </c>
      <c r="H64" s="4">
        <v>1.8197008586099845E-4</v>
      </c>
      <c r="K64" s="4">
        <f t="shared" si="0"/>
        <v>9.5499258602143688E-8</v>
      </c>
      <c r="M64" s="4">
        <f t="shared" si="1"/>
        <v>4.07380277804113E-8</v>
      </c>
      <c r="O64" s="4">
        <f t="shared" si="2"/>
        <v>3.3113112148259151E-8</v>
      </c>
    </row>
    <row r="65" spans="1:15" ht="16.5" x14ac:dyDescent="0.3">
      <c r="A65" s="4">
        <v>62</v>
      </c>
      <c r="B65" s="3" t="s">
        <v>391</v>
      </c>
      <c r="C65" s="4">
        <v>6.7608297539198186E-4</v>
      </c>
      <c r="D65" s="4">
        <v>2.7542287033381689E-4</v>
      </c>
      <c r="E65" s="4">
        <v>2.9174270140011691E-4</v>
      </c>
      <c r="F65" s="4">
        <v>1.9724227361148534E-4</v>
      </c>
      <c r="G65" s="4">
        <v>4.0271703432545949E-4</v>
      </c>
      <c r="H65" s="4">
        <v>2.0653801558105311E-4</v>
      </c>
      <c r="K65" s="4">
        <f t="shared" si="0"/>
        <v>7.5857757502918515E-8</v>
      </c>
      <c r="M65" s="4">
        <f t="shared" si="1"/>
        <v>3.8904514499428043E-8</v>
      </c>
      <c r="O65" s="4">
        <f t="shared" si="2"/>
        <v>4.2657951880159339E-8</v>
      </c>
    </row>
    <row r="66" spans="1:15" ht="16.5" x14ac:dyDescent="0.3">
      <c r="A66" s="4">
        <v>63</v>
      </c>
      <c r="B66" s="3" t="s">
        <v>392</v>
      </c>
      <c r="C66" s="4">
        <v>5.4954087385762477E-4</v>
      </c>
      <c r="D66" s="4">
        <v>2.5118864315095823E-4</v>
      </c>
      <c r="E66" s="4">
        <v>2.5409727055493062E-4</v>
      </c>
      <c r="F66" s="4">
        <v>1.6405897731995404E-4</v>
      </c>
      <c r="G66" s="4">
        <v>3.6728230049808499E-4</v>
      </c>
      <c r="H66" s="4">
        <v>2.1134890398366476E-4</v>
      </c>
      <c r="K66" s="4">
        <f t="shared" si="0"/>
        <v>6.3095734448019429E-8</v>
      </c>
      <c r="M66" s="4">
        <f t="shared" si="1"/>
        <v>2.6915348039269197E-8</v>
      </c>
      <c r="O66" s="4">
        <f t="shared" si="2"/>
        <v>4.4668359215096346E-8</v>
      </c>
    </row>
    <row r="67" spans="1:15" ht="16.5" x14ac:dyDescent="0.3">
      <c r="A67" s="4">
        <v>64</v>
      </c>
      <c r="B67" s="3" t="s">
        <v>393</v>
      </c>
      <c r="C67" s="4">
        <v>5.1286138399136538E-4</v>
      </c>
      <c r="D67" s="4">
        <v>2.9174270140011691E-4</v>
      </c>
      <c r="E67" s="4">
        <v>2.5118864315095823E-4</v>
      </c>
      <c r="F67" s="4">
        <v>1.7782794100389227E-4</v>
      </c>
      <c r="G67" s="4">
        <v>3.0902954325135921E-4</v>
      </c>
      <c r="H67" s="4">
        <v>1.9724227361148534E-4</v>
      </c>
      <c r="K67" s="4">
        <f t="shared" si="0"/>
        <v>8.5113803820237778E-8</v>
      </c>
      <c r="M67" s="4">
        <f t="shared" si="1"/>
        <v>3.1622776601683792E-8</v>
      </c>
      <c r="O67" s="4">
        <f t="shared" si="2"/>
        <v>3.8904514499428043E-8</v>
      </c>
    </row>
    <row r="68" spans="1:15" ht="16.5" x14ac:dyDescent="0.3">
      <c r="A68" s="4">
        <v>65</v>
      </c>
      <c r="B68" s="3" t="s">
        <v>394</v>
      </c>
      <c r="C68" s="4">
        <v>4.570881896148752E-4</v>
      </c>
      <c r="D68" s="4">
        <v>2.5409727055493062E-4</v>
      </c>
      <c r="E68" s="4">
        <v>2.8510182675039097E-4</v>
      </c>
      <c r="F68" s="4">
        <v>1.7782794100389227E-4</v>
      </c>
      <c r="G68" s="4">
        <v>2.8840315031266087E-4</v>
      </c>
      <c r="H68" s="4">
        <v>1.8620871366628676E-4</v>
      </c>
      <c r="K68" s="4">
        <f t="shared" si="0"/>
        <v>6.4565422903465609E-8</v>
      </c>
      <c r="M68" s="4">
        <f t="shared" si="1"/>
        <v>3.1622776601683792E-8</v>
      </c>
      <c r="O68" s="4">
        <f t="shared" si="2"/>
        <v>3.4673685045253171E-8</v>
      </c>
    </row>
    <row r="69" spans="1:15" ht="16.5" x14ac:dyDescent="0.3">
      <c r="A69" s="4">
        <v>66</v>
      </c>
      <c r="B69" s="3" t="s">
        <v>395</v>
      </c>
      <c r="C69" s="4">
        <v>4.7315125896148078E-4</v>
      </c>
      <c r="D69" s="4">
        <v>2.6001595631652748E-4</v>
      </c>
      <c r="E69" s="4">
        <v>2.98538261891796E-4</v>
      </c>
      <c r="F69" s="4">
        <v>1.7378008287493763E-4</v>
      </c>
      <c r="G69" s="4">
        <v>3.0199517204020191E-4</v>
      </c>
      <c r="H69" s="4">
        <v>1.8620871366628676E-4</v>
      </c>
      <c r="K69" s="4">
        <f t="shared" ref="K69:K132" si="3">+D69^2</f>
        <v>6.7608297539198328E-8</v>
      </c>
      <c r="M69" s="4">
        <f t="shared" ref="M69:M132" si="4">+F69^2</f>
        <v>3.0199517204020194E-8</v>
      </c>
      <c r="O69" s="4">
        <f t="shared" ref="O69:O132" si="5">+H69^2</f>
        <v>3.4673685045253171E-8</v>
      </c>
    </row>
    <row r="70" spans="1:15" ht="16.5" x14ac:dyDescent="0.3">
      <c r="A70" s="4">
        <v>67</v>
      </c>
      <c r="B70" s="3" t="s">
        <v>396</v>
      </c>
      <c r="C70" s="4">
        <v>5.8210321777087213E-4</v>
      </c>
      <c r="D70" s="4">
        <v>2.8840315031266087E-4</v>
      </c>
      <c r="E70" s="4">
        <v>3.1622776601683794E-4</v>
      </c>
      <c r="F70" s="4">
        <v>1.8197008586099845E-4</v>
      </c>
      <c r="G70" s="4">
        <v>7.8523563461007186E-4</v>
      </c>
      <c r="H70" s="4">
        <v>3.3496543915782794E-4</v>
      </c>
      <c r="K70" s="4">
        <f t="shared" si="3"/>
        <v>8.3176377110267259E-8</v>
      </c>
      <c r="M70" s="4">
        <f t="shared" si="4"/>
        <v>3.3113112148259151E-8</v>
      </c>
      <c r="O70" s="4">
        <f t="shared" si="5"/>
        <v>1.1220184543019653E-7</v>
      </c>
    </row>
    <row r="71" spans="1:15" ht="16.5" x14ac:dyDescent="0.3">
      <c r="A71" s="4">
        <v>68</v>
      </c>
      <c r="B71" s="3" t="s">
        <v>397</v>
      </c>
      <c r="C71" s="4">
        <v>4.8417236758409988E-4</v>
      </c>
      <c r="D71" s="4">
        <v>3.0902954325135921E-4</v>
      </c>
      <c r="E71" s="4">
        <v>4.6773514128719813E-4</v>
      </c>
      <c r="F71" s="4">
        <v>1.9952623149688809E-4</v>
      </c>
      <c r="G71" s="4">
        <v>3.4276778654645048E-4</v>
      </c>
      <c r="H71" s="4">
        <v>2.1627185237270224E-4</v>
      </c>
      <c r="K71" s="4">
        <f t="shared" si="3"/>
        <v>9.5499258602143688E-8</v>
      </c>
      <c r="M71" s="4">
        <f t="shared" si="4"/>
        <v>3.9810717055349776E-8</v>
      </c>
      <c r="O71" s="4">
        <f t="shared" si="5"/>
        <v>4.6773514128719908E-8</v>
      </c>
    </row>
    <row r="72" spans="1:15" ht="16.5" x14ac:dyDescent="0.3">
      <c r="A72" s="4">
        <v>69</v>
      </c>
      <c r="B72" s="3" t="s">
        <v>398</v>
      </c>
      <c r="C72" s="4">
        <v>4.9545019080479051E-4</v>
      </c>
      <c r="D72" s="4">
        <v>2.3988329190194923E-4</v>
      </c>
      <c r="E72" s="4">
        <v>2.4831331052955704E-4</v>
      </c>
      <c r="F72" s="4">
        <v>1.6788040181225607E-4</v>
      </c>
      <c r="G72" s="4">
        <v>3.7583740428844432E-4</v>
      </c>
      <c r="H72" s="4">
        <v>2.1627185237270224E-4</v>
      </c>
      <c r="K72" s="4">
        <f t="shared" si="3"/>
        <v>5.7543993733715784E-8</v>
      </c>
      <c r="M72" s="4">
        <f t="shared" si="4"/>
        <v>2.8183829312644554E-8</v>
      </c>
      <c r="O72" s="4">
        <f t="shared" si="5"/>
        <v>4.6773514128719908E-8</v>
      </c>
    </row>
    <row r="73" spans="1:15" ht="16.5" x14ac:dyDescent="0.3">
      <c r="A73" s="4">
        <v>70</v>
      </c>
      <c r="B73" s="3" t="s">
        <v>399</v>
      </c>
      <c r="C73" s="4">
        <v>5.2480746024977283E-4</v>
      </c>
      <c r="D73" s="4">
        <v>2.98538261891796E-4</v>
      </c>
      <c r="E73" s="4">
        <v>2.4547089156850313E-4</v>
      </c>
      <c r="F73" s="4">
        <v>1.5848931924611142E-4</v>
      </c>
      <c r="G73" s="4">
        <v>3.311311214825911E-4</v>
      </c>
      <c r="H73" s="4">
        <v>1.7579236139586931E-4</v>
      </c>
      <c r="K73" s="4">
        <f t="shared" si="3"/>
        <v>8.9125093813374577E-8</v>
      </c>
      <c r="M73" s="4">
        <f t="shared" si="4"/>
        <v>2.5118864315095824E-8</v>
      </c>
      <c r="O73" s="4">
        <f t="shared" si="5"/>
        <v>3.090295432513592E-8</v>
      </c>
    </row>
    <row r="74" spans="1:15" ht="16.5" x14ac:dyDescent="0.3">
      <c r="A74" s="4">
        <v>71</v>
      </c>
      <c r="B74" s="3" t="s">
        <v>400</v>
      </c>
      <c r="C74" s="4">
        <v>7.0794578438413802E-4</v>
      </c>
      <c r="D74" s="4">
        <v>3.5075187395256792E-4</v>
      </c>
      <c r="E74" s="4">
        <v>3.8018939632056124E-4</v>
      </c>
      <c r="F74" s="4">
        <v>1.8197008586099845E-4</v>
      </c>
      <c r="G74" s="4">
        <v>4.415704473533125E-4</v>
      </c>
      <c r="H74" s="4">
        <v>2.3173946499684798E-4</v>
      </c>
      <c r="K74" s="4">
        <f t="shared" si="3"/>
        <v>1.2302687708123809E-7</v>
      </c>
      <c r="M74" s="4">
        <f t="shared" si="4"/>
        <v>3.3113112148259151E-8</v>
      </c>
      <c r="O74" s="4">
        <f t="shared" si="5"/>
        <v>5.3703179637025331E-8</v>
      </c>
    </row>
    <row r="75" spans="1:15" ht="16.5" x14ac:dyDescent="0.3">
      <c r="A75" s="4">
        <v>72</v>
      </c>
      <c r="B75" s="3" t="s">
        <v>401</v>
      </c>
      <c r="C75" s="4">
        <v>4.6773514128719813E-4</v>
      </c>
      <c r="D75" s="4">
        <v>2.6302679918953814E-4</v>
      </c>
      <c r="E75" s="4">
        <v>3.1988951096914006E-4</v>
      </c>
      <c r="F75" s="4">
        <v>1.7988709151287892E-4</v>
      </c>
      <c r="G75" s="4">
        <v>3.6307805477010178E-4</v>
      </c>
      <c r="H75" s="4">
        <v>1.9275249131909367E-4</v>
      </c>
      <c r="K75" s="4">
        <f t="shared" si="3"/>
        <v>6.9183097091893624E-8</v>
      </c>
      <c r="M75" s="4">
        <f t="shared" si="4"/>
        <v>3.2359365692962875E-8</v>
      </c>
      <c r="O75" s="4">
        <f t="shared" si="5"/>
        <v>3.7153522909717279E-8</v>
      </c>
    </row>
    <row r="76" spans="1:15" ht="16.5" x14ac:dyDescent="0.3">
      <c r="A76" s="4">
        <v>73</v>
      </c>
      <c r="B76" s="3" t="s">
        <v>402</v>
      </c>
      <c r="C76" s="4">
        <v>5.7543993733715718E-4</v>
      </c>
      <c r="D76" s="4">
        <v>3.4276778654645048E-4</v>
      </c>
      <c r="E76" s="4">
        <v>2.9512092266663868E-4</v>
      </c>
      <c r="F76" s="4">
        <v>1.7782794100389227E-4</v>
      </c>
      <c r="G76" s="4">
        <v>2.7542287033381689E-4</v>
      </c>
      <c r="H76" s="4">
        <v>1.8836490894898002E-4</v>
      </c>
      <c r="K76" s="4">
        <f t="shared" si="3"/>
        <v>1.1748975549395303E-7</v>
      </c>
      <c r="M76" s="4">
        <f t="shared" si="4"/>
        <v>3.1622776601683792E-8</v>
      </c>
      <c r="O76" s="4">
        <f t="shared" si="5"/>
        <v>3.5481338923357531E-8</v>
      </c>
    </row>
    <row r="77" spans="1:15" ht="16.5" x14ac:dyDescent="0.3">
      <c r="A77" s="4">
        <v>74</v>
      </c>
      <c r="B77" s="3" t="s">
        <v>403</v>
      </c>
      <c r="C77" s="4">
        <v>4.415704473533125E-4</v>
      </c>
      <c r="D77" s="4">
        <v>2.8510182675039097E-4</v>
      </c>
      <c r="E77" s="4">
        <v>2.7861211686297722E-4</v>
      </c>
      <c r="F77" s="4">
        <v>1.8407720014689563E-4</v>
      </c>
      <c r="G77" s="4">
        <v>3.0199517204020191E-4</v>
      </c>
      <c r="H77" s="4">
        <v>2.0653801558105311E-4</v>
      </c>
      <c r="K77" s="4">
        <f t="shared" si="3"/>
        <v>8.128305161640995E-8</v>
      </c>
      <c r="M77" s="4">
        <f t="shared" si="4"/>
        <v>3.3884415613920273E-8</v>
      </c>
      <c r="O77" s="4">
        <f t="shared" si="5"/>
        <v>4.2657951880159339E-8</v>
      </c>
    </row>
    <row r="78" spans="1:15" ht="16.5" x14ac:dyDescent="0.3">
      <c r="A78" s="4">
        <v>75</v>
      </c>
      <c r="B78" s="3" t="s">
        <v>404</v>
      </c>
      <c r="C78" s="4">
        <v>5.623413251903491E-4</v>
      </c>
      <c r="D78" s="4">
        <v>3.1260793671239559E-4</v>
      </c>
      <c r="E78" s="4">
        <v>3.7583740428844432E-4</v>
      </c>
      <c r="F78" s="4">
        <v>2.2908676527677748E-4</v>
      </c>
      <c r="G78" s="4">
        <v>5.0118723362727253E-4</v>
      </c>
      <c r="H78" s="4">
        <v>2.3442288153199226E-4</v>
      </c>
      <c r="K78" s="4">
        <f t="shared" si="3"/>
        <v>9.7723722095581123E-8</v>
      </c>
      <c r="M78" s="4">
        <f t="shared" si="4"/>
        <v>5.2480746024977338E-8</v>
      </c>
      <c r="O78" s="4">
        <f t="shared" si="5"/>
        <v>5.4954087385762476E-8</v>
      </c>
    </row>
    <row r="79" spans="1:15" ht="16.5" x14ac:dyDescent="0.3">
      <c r="A79" s="4">
        <v>76</v>
      </c>
      <c r="B79" s="3" t="s">
        <v>405</v>
      </c>
      <c r="C79" s="4">
        <v>5.5590425727040373E-4</v>
      </c>
      <c r="D79" s="4">
        <v>2.9512092266663868E-4</v>
      </c>
      <c r="E79" s="4">
        <v>3.3884415613920273E-4</v>
      </c>
      <c r="F79" s="4">
        <v>1.7782794100389227E-4</v>
      </c>
      <c r="G79" s="4">
        <v>3.8018939632056124E-4</v>
      </c>
      <c r="H79" s="4">
        <v>1.9275249131909367E-4</v>
      </c>
      <c r="K79" s="4">
        <f t="shared" si="3"/>
        <v>8.7096358995608127E-8</v>
      </c>
      <c r="M79" s="4">
        <f t="shared" si="4"/>
        <v>3.1622776601683792E-8</v>
      </c>
      <c r="O79" s="4">
        <f t="shared" si="5"/>
        <v>3.7153522909717279E-8</v>
      </c>
    </row>
    <row r="80" spans="1:15" ht="16.5" x14ac:dyDescent="0.3">
      <c r="A80" s="4">
        <v>77</v>
      </c>
      <c r="B80" s="3" t="s">
        <v>406</v>
      </c>
      <c r="C80" s="4">
        <v>4.8417236758409988E-4</v>
      </c>
      <c r="D80" s="4">
        <v>2.9512092266663868E-4</v>
      </c>
      <c r="E80" s="4">
        <v>2.98538261891796E-4</v>
      </c>
      <c r="F80" s="4">
        <v>1.6405897731995404E-4</v>
      </c>
      <c r="G80" s="4">
        <v>3.9810717055349735E-4</v>
      </c>
      <c r="H80" s="4">
        <v>2.0653801558105311E-4</v>
      </c>
      <c r="K80" s="4">
        <f t="shared" si="3"/>
        <v>8.7096358995608127E-8</v>
      </c>
      <c r="M80" s="4">
        <f t="shared" si="4"/>
        <v>2.6915348039269197E-8</v>
      </c>
      <c r="O80" s="4">
        <f t="shared" si="5"/>
        <v>4.2657951880159339E-8</v>
      </c>
    </row>
    <row r="81" spans="1:15" ht="16.5" x14ac:dyDescent="0.3">
      <c r="A81" s="4">
        <v>78</v>
      </c>
      <c r="B81" s="3" t="s">
        <v>407</v>
      </c>
      <c r="C81" s="4">
        <v>6.3826348619054889E-4</v>
      </c>
      <c r="D81" s="4">
        <v>2.660725059798811E-4</v>
      </c>
      <c r="E81" s="4">
        <v>2.6001595631652748E-4</v>
      </c>
      <c r="F81" s="4">
        <v>1.5135612484362088E-4</v>
      </c>
      <c r="G81" s="4">
        <v>4.26579518801593E-4</v>
      </c>
      <c r="H81" s="4">
        <v>1.7782794100389227E-4</v>
      </c>
      <c r="K81" s="4">
        <f t="shared" si="3"/>
        <v>7.0794578438413862E-8</v>
      </c>
      <c r="M81" s="4">
        <f t="shared" si="4"/>
        <v>2.2908676527677749E-8</v>
      </c>
      <c r="O81" s="4">
        <f t="shared" si="5"/>
        <v>3.1622776601683792E-8</v>
      </c>
    </row>
    <row r="82" spans="1:15" ht="16.5" x14ac:dyDescent="0.3">
      <c r="A82" s="4">
        <v>79</v>
      </c>
      <c r="B82" s="3" t="s">
        <v>408</v>
      </c>
      <c r="C82" s="4">
        <v>3.7583740428844432E-4</v>
      </c>
      <c r="D82" s="4">
        <v>2.5409727055493062E-4</v>
      </c>
      <c r="E82" s="4">
        <v>2.3442288153199226E-4</v>
      </c>
      <c r="F82" s="4">
        <v>1.5667510701081484E-4</v>
      </c>
      <c r="G82" s="4">
        <v>3.2359365692962843E-4</v>
      </c>
      <c r="H82" s="4">
        <v>2.0653801558105311E-4</v>
      </c>
      <c r="K82" s="4">
        <f t="shared" si="3"/>
        <v>6.4565422903465609E-8</v>
      </c>
      <c r="M82" s="4">
        <f t="shared" si="4"/>
        <v>2.4547089156850282E-8</v>
      </c>
      <c r="O82" s="4">
        <f t="shared" si="5"/>
        <v>4.2657951880159339E-8</v>
      </c>
    </row>
    <row r="83" spans="1:15" ht="16.5" x14ac:dyDescent="0.3">
      <c r="A83" s="4">
        <v>80</v>
      </c>
      <c r="B83" s="3" t="s">
        <v>409</v>
      </c>
      <c r="C83" s="4">
        <v>5.7543993733715718E-4</v>
      </c>
      <c r="D83" s="4">
        <v>3.0549211132155157E-4</v>
      </c>
      <c r="E83" s="4">
        <v>2.660725059798811E-4</v>
      </c>
      <c r="F83" s="4">
        <v>1.7988709151287892E-4</v>
      </c>
      <c r="G83" s="4">
        <v>3.2734069487883863E-4</v>
      </c>
      <c r="H83" s="4">
        <v>1.8836490894898002E-4</v>
      </c>
      <c r="K83" s="4">
        <f t="shared" si="3"/>
        <v>9.3325430079699257E-8</v>
      </c>
      <c r="M83" s="4">
        <f t="shared" si="4"/>
        <v>3.2359365692962875E-8</v>
      </c>
      <c r="O83" s="4">
        <f t="shared" si="5"/>
        <v>3.5481338923357531E-8</v>
      </c>
    </row>
    <row r="84" spans="1:15" ht="16.5" x14ac:dyDescent="0.3">
      <c r="A84" s="4">
        <v>81</v>
      </c>
      <c r="B84" s="3" t="s">
        <v>410</v>
      </c>
      <c r="C84" s="4">
        <v>5.8884365535558894E-4</v>
      </c>
      <c r="D84" s="4">
        <v>2.8840315031266087E-4</v>
      </c>
      <c r="E84" s="4">
        <v>3.0902954325135921E-4</v>
      </c>
      <c r="F84" s="4">
        <v>1.8197008586099845E-4</v>
      </c>
      <c r="G84" s="4">
        <v>2.9512092266663868E-4</v>
      </c>
      <c r="H84" s="4">
        <v>1.8836490894898002E-4</v>
      </c>
      <c r="K84" s="4">
        <f t="shared" si="3"/>
        <v>8.3176377110267259E-8</v>
      </c>
      <c r="M84" s="4">
        <f t="shared" si="4"/>
        <v>3.3113112148259151E-8</v>
      </c>
      <c r="O84" s="4">
        <f t="shared" si="5"/>
        <v>3.5481338923357531E-8</v>
      </c>
    </row>
    <row r="85" spans="1:15" ht="16.5" x14ac:dyDescent="0.3">
      <c r="A85" s="4">
        <v>82</v>
      </c>
      <c r="B85" s="3" t="s">
        <v>411</v>
      </c>
      <c r="C85" s="4">
        <v>4.5185594437492264E-4</v>
      </c>
      <c r="D85" s="4">
        <v>2.6915348039269167E-4</v>
      </c>
      <c r="E85" s="4">
        <v>2.7861211686297722E-4</v>
      </c>
      <c r="F85" s="4">
        <v>1.8620871366628676E-4</v>
      </c>
      <c r="G85" s="4">
        <v>3.1622776601683794E-4</v>
      </c>
      <c r="H85" s="4">
        <v>1.7988709151287892E-4</v>
      </c>
      <c r="K85" s="4">
        <f t="shared" si="3"/>
        <v>7.2443596007499061E-8</v>
      </c>
      <c r="M85" s="4">
        <f t="shared" si="4"/>
        <v>3.4673685045253171E-8</v>
      </c>
      <c r="O85" s="4">
        <f t="shared" si="5"/>
        <v>3.2359365692962875E-8</v>
      </c>
    </row>
    <row r="86" spans="1:15" ht="16.5" x14ac:dyDescent="0.3">
      <c r="A86" s="4">
        <v>83</v>
      </c>
      <c r="B86" s="3" t="s">
        <v>412</v>
      </c>
      <c r="C86" s="4">
        <v>6.0953689724016936E-4</v>
      </c>
      <c r="D86" s="4">
        <v>3.3884415613920273E-4</v>
      </c>
      <c r="E86" s="4">
        <v>7.3282453313890442E-4</v>
      </c>
      <c r="F86" s="4">
        <v>2.6915348039269167E-4</v>
      </c>
      <c r="G86" s="4">
        <v>4.0738027780411304E-4</v>
      </c>
      <c r="H86" s="4">
        <v>2.23872113856834E-4</v>
      </c>
      <c r="K86" s="4">
        <f t="shared" si="3"/>
        <v>1.1481536214968841E-7</v>
      </c>
      <c r="M86" s="4">
        <f t="shared" si="4"/>
        <v>7.2443596007499061E-8</v>
      </c>
      <c r="O86" s="4">
        <f t="shared" si="5"/>
        <v>5.0118723362727243E-8</v>
      </c>
    </row>
    <row r="87" spans="1:15" ht="16.5" x14ac:dyDescent="0.3">
      <c r="A87" s="4">
        <v>84</v>
      </c>
      <c r="B87" s="3" t="s">
        <v>413</v>
      </c>
      <c r="C87" s="4">
        <v>5.0699070827470443E-4</v>
      </c>
      <c r="D87" s="4">
        <v>3.1622776601683794E-4</v>
      </c>
      <c r="E87" s="4">
        <v>7.8523563461007186E-4</v>
      </c>
      <c r="F87" s="4">
        <v>2.7227013080779154E-4</v>
      </c>
      <c r="G87" s="4">
        <v>4.1686938347033551E-4</v>
      </c>
      <c r="H87" s="4">
        <v>2.3713737056616554E-4</v>
      </c>
      <c r="K87" s="4">
        <f t="shared" si="3"/>
        <v>1.0000000000000001E-7</v>
      </c>
      <c r="M87" s="4">
        <f t="shared" si="4"/>
        <v>7.4131024130091911E-8</v>
      </c>
      <c r="O87" s="4">
        <f t="shared" si="5"/>
        <v>5.6234132519034912E-8</v>
      </c>
    </row>
    <row r="88" spans="1:15" ht="16.5" x14ac:dyDescent="0.3">
      <c r="A88" s="4">
        <v>85</v>
      </c>
      <c r="B88" s="3" t="s">
        <v>414</v>
      </c>
      <c r="C88" s="4">
        <v>4.7863009232263854E-4</v>
      </c>
      <c r="D88" s="4">
        <v>2.3988329190194923E-4</v>
      </c>
      <c r="E88" s="4">
        <v>2.6001595631652748E-4</v>
      </c>
      <c r="F88" s="4">
        <v>1.7378008287493763E-4</v>
      </c>
      <c r="G88" s="4">
        <v>3.0549211132155157E-4</v>
      </c>
      <c r="H88" s="4">
        <v>2.0653801558105311E-4</v>
      </c>
      <c r="K88" s="4">
        <f t="shared" si="3"/>
        <v>5.7543993733715784E-8</v>
      </c>
      <c r="M88" s="4">
        <f t="shared" si="4"/>
        <v>3.0199517204020194E-8</v>
      </c>
      <c r="O88" s="4">
        <f t="shared" si="5"/>
        <v>4.2657951880159339E-8</v>
      </c>
    </row>
    <row r="89" spans="1:15" ht="16.5" x14ac:dyDescent="0.3">
      <c r="A89" s="4">
        <v>86</v>
      </c>
      <c r="B89" s="3" t="s">
        <v>415</v>
      </c>
      <c r="C89" s="4">
        <v>4.7315125896148078E-4</v>
      </c>
      <c r="D89" s="4">
        <v>2.660725059798811E-4</v>
      </c>
      <c r="E89" s="4">
        <v>2.5118864315095823E-4</v>
      </c>
      <c r="F89" s="4">
        <v>1.5848931924611142E-4</v>
      </c>
      <c r="G89" s="4">
        <v>3.8904514499428088E-4</v>
      </c>
      <c r="H89" s="4">
        <v>2.1379620895022324E-4</v>
      </c>
      <c r="K89" s="4">
        <f t="shared" si="3"/>
        <v>7.0794578438413862E-8</v>
      </c>
      <c r="M89" s="4">
        <f t="shared" si="4"/>
        <v>2.5118864315095824E-8</v>
      </c>
      <c r="O89" s="4">
        <f t="shared" si="5"/>
        <v>4.5708818961487517E-8</v>
      </c>
    </row>
    <row r="90" spans="1:15" ht="16.5" x14ac:dyDescent="0.3">
      <c r="A90" s="4">
        <v>87</v>
      </c>
      <c r="B90" s="3" t="s">
        <v>416</v>
      </c>
      <c r="C90" s="4">
        <v>5.8210321777087213E-4</v>
      </c>
      <c r="D90" s="4">
        <v>2.7542287033381689E-4</v>
      </c>
      <c r="E90" s="4">
        <v>2.4831331052955704E-4</v>
      </c>
      <c r="F90" s="4">
        <v>1.6982436524617443E-4</v>
      </c>
      <c r="G90" s="4">
        <v>3.311311214825911E-4</v>
      </c>
      <c r="H90" s="4">
        <v>1.8197008586099845E-4</v>
      </c>
      <c r="K90" s="4">
        <f t="shared" si="3"/>
        <v>7.5857757502918515E-8</v>
      </c>
      <c r="M90" s="4">
        <f t="shared" si="4"/>
        <v>2.8840315031266057E-8</v>
      </c>
      <c r="O90" s="4">
        <f t="shared" si="5"/>
        <v>3.3113112148259151E-8</v>
      </c>
    </row>
    <row r="91" spans="1:15" ht="16.5" x14ac:dyDescent="0.3">
      <c r="A91" s="4">
        <v>88</v>
      </c>
      <c r="B91" s="3" t="s">
        <v>417</v>
      </c>
      <c r="C91" s="4">
        <v>4.6238102139926083E-4</v>
      </c>
      <c r="D91" s="4">
        <v>2.4831331052955704E-4</v>
      </c>
      <c r="E91" s="4">
        <v>3.1260793671239559E-4</v>
      </c>
      <c r="F91" s="4">
        <v>1.8620871366628676E-4</v>
      </c>
      <c r="G91" s="4">
        <v>3.311311214825911E-4</v>
      </c>
      <c r="H91" s="4">
        <v>2.1627185237270224E-4</v>
      </c>
      <c r="K91" s="4">
        <f t="shared" si="3"/>
        <v>6.1659500186148219E-8</v>
      </c>
      <c r="M91" s="4">
        <f t="shared" si="4"/>
        <v>3.4673685045253171E-8</v>
      </c>
      <c r="O91" s="4">
        <f t="shared" si="5"/>
        <v>4.6773514128719908E-8</v>
      </c>
    </row>
    <row r="92" spans="1:15" ht="16.5" x14ac:dyDescent="0.3">
      <c r="A92" s="4">
        <v>89</v>
      </c>
      <c r="B92" s="3" t="s">
        <v>418</v>
      </c>
      <c r="C92" s="4">
        <v>6.0953689724016936E-4</v>
      </c>
      <c r="D92" s="4">
        <v>3.1622776601683794E-4</v>
      </c>
      <c r="E92" s="4">
        <v>2.660725059798811E-4</v>
      </c>
      <c r="F92" s="4">
        <v>1.6405897731995404E-4</v>
      </c>
      <c r="G92" s="4">
        <v>2.8510182675039097E-4</v>
      </c>
      <c r="H92" s="4">
        <v>1.9054607179632481E-4</v>
      </c>
      <c r="K92" s="4">
        <f t="shared" si="3"/>
        <v>1.0000000000000001E-7</v>
      </c>
      <c r="M92" s="4">
        <f t="shared" si="4"/>
        <v>2.6915348039269197E-8</v>
      </c>
      <c r="O92" s="4">
        <f t="shared" si="5"/>
        <v>3.6307805477010168E-8</v>
      </c>
    </row>
    <row r="93" spans="1:15" ht="16.5" x14ac:dyDescent="0.3">
      <c r="A93" s="4">
        <v>90</v>
      </c>
      <c r="B93" s="3" t="s">
        <v>419</v>
      </c>
      <c r="C93" s="4">
        <v>4.570881896148752E-4</v>
      </c>
      <c r="D93" s="4">
        <v>2.5409727055493062E-4</v>
      </c>
      <c r="E93" s="4">
        <v>3.9810717055349735E-4</v>
      </c>
      <c r="F93" s="4">
        <v>2.0417379446695296E-4</v>
      </c>
      <c r="G93" s="4">
        <v>3.7583740428844432E-4</v>
      </c>
      <c r="H93" s="4">
        <v>2.0653801558105311E-4</v>
      </c>
      <c r="K93" s="4">
        <f t="shared" si="3"/>
        <v>6.4565422903465609E-8</v>
      </c>
      <c r="M93" s="4">
        <f t="shared" si="4"/>
        <v>4.1686938347033549E-8</v>
      </c>
      <c r="O93" s="4">
        <f t="shared" si="5"/>
        <v>4.2657951880159339E-8</v>
      </c>
    </row>
    <row r="94" spans="1:15" ht="16.5" x14ac:dyDescent="0.3">
      <c r="A94" s="4">
        <v>91</v>
      </c>
      <c r="B94" s="3" t="s">
        <v>420</v>
      </c>
      <c r="C94" s="4">
        <v>6.0953689724016936E-4</v>
      </c>
      <c r="D94" s="4">
        <v>3.4673685045253201E-4</v>
      </c>
      <c r="E94" s="4">
        <v>7.4131024130091774E-4</v>
      </c>
      <c r="F94" s="4">
        <v>2.98538261891796E-4</v>
      </c>
      <c r="G94" s="4">
        <v>4.26579518801593E-4</v>
      </c>
      <c r="H94" s="4">
        <v>2.4266100950824169E-4</v>
      </c>
      <c r="K94" s="4">
        <f t="shared" si="3"/>
        <v>1.2022644346174156E-7</v>
      </c>
      <c r="M94" s="4">
        <f t="shared" si="4"/>
        <v>8.9125093813374577E-8</v>
      </c>
      <c r="O94" s="4">
        <f t="shared" si="5"/>
        <v>5.8884365535558961E-8</v>
      </c>
    </row>
    <row r="95" spans="1:15" ht="16.5" x14ac:dyDescent="0.3">
      <c r="A95" s="4">
        <v>92</v>
      </c>
      <c r="B95" s="3" t="s">
        <v>421</v>
      </c>
      <c r="C95" s="4">
        <v>6.683439175686149E-4</v>
      </c>
      <c r="D95" s="4">
        <v>3.2734069487883863E-4</v>
      </c>
      <c r="E95" s="4">
        <v>7.8523563461007186E-4</v>
      </c>
      <c r="F95" s="4">
        <v>3.4276778654645048E-4</v>
      </c>
      <c r="G95" s="4">
        <v>4.6238102139926083E-4</v>
      </c>
      <c r="H95" s="4">
        <v>2.4831331052955704E-4</v>
      </c>
      <c r="K95" s="4">
        <f t="shared" si="3"/>
        <v>1.0715193052376093E-7</v>
      </c>
      <c r="M95" s="4">
        <f t="shared" si="4"/>
        <v>1.1748975549395303E-7</v>
      </c>
      <c r="O95" s="4">
        <f t="shared" si="5"/>
        <v>6.1659500186148219E-8</v>
      </c>
    </row>
    <row r="96" spans="1:15" ht="16.5" x14ac:dyDescent="0.3">
      <c r="A96" s="4">
        <v>93</v>
      </c>
      <c r="B96" s="3" t="s">
        <v>422</v>
      </c>
      <c r="C96" s="4">
        <v>4.8977881936844664E-4</v>
      </c>
      <c r="D96" s="4">
        <v>2.9174270140011691E-4</v>
      </c>
      <c r="E96" s="4">
        <v>2.3988329190194923E-4</v>
      </c>
      <c r="F96" s="4">
        <v>1.7579236139586931E-4</v>
      </c>
      <c r="G96" s="4">
        <v>4.3651583224016654E-4</v>
      </c>
      <c r="H96" s="4">
        <v>2.3713737056616554E-4</v>
      </c>
      <c r="K96" s="4">
        <f t="shared" si="3"/>
        <v>8.5113803820237778E-8</v>
      </c>
      <c r="M96" s="4">
        <f t="shared" si="4"/>
        <v>3.090295432513592E-8</v>
      </c>
      <c r="O96" s="4">
        <f t="shared" si="5"/>
        <v>5.6234132519034912E-8</v>
      </c>
    </row>
    <row r="97" spans="1:15" ht="16.5" x14ac:dyDescent="0.3">
      <c r="A97" s="4">
        <v>94</v>
      </c>
      <c r="B97" s="3" t="s">
        <v>423</v>
      </c>
      <c r="C97" s="4">
        <v>5.4325033149243366E-4</v>
      </c>
      <c r="D97" s="4">
        <v>2.8510182675039097E-4</v>
      </c>
      <c r="E97" s="4">
        <v>2.98538261891796E-4</v>
      </c>
      <c r="F97" s="4">
        <v>1.6405897731995404E-4</v>
      </c>
      <c r="G97" s="4">
        <v>3.0199517204020191E-4</v>
      </c>
      <c r="H97" s="4">
        <v>1.9498445997580475E-4</v>
      </c>
      <c r="K97" s="4">
        <f t="shared" si="3"/>
        <v>8.128305161640995E-8</v>
      </c>
      <c r="M97" s="4">
        <f t="shared" si="4"/>
        <v>2.6915348039269197E-8</v>
      </c>
      <c r="O97" s="4">
        <f t="shared" si="5"/>
        <v>3.8018939632056205E-8</v>
      </c>
    </row>
    <row r="98" spans="1:15" ht="16.5" x14ac:dyDescent="0.3">
      <c r="A98" s="4">
        <v>95</v>
      </c>
      <c r="B98" s="3" t="s">
        <v>424</v>
      </c>
      <c r="C98" s="4">
        <v>4.3151907682776545E-4</v>
      </c>
      <c r="D98" s="4">
        <v>2.8840315031266087E-4</v>
      </c>
      <c r="E98" s="4">
        <v>4.8417236758409988E-4</v>
      </c>
      <c r="F98" s="4">
        <v>2.0653801558105311E-4</v>
      </c>
      <c r="G98" s="4">
        <v>3.1988951096914006E-4</v>
      </c>
      <c r="H98" s="4">
        <v>1.9054607179632481E-4</v>
      </c>
      <c r="K98" s="4">
        <f t="shared" si="3"/>
        <v>8.3176377110267259E-8</v>
      </c>
      <c r="M98" s="4">
        <f t="shared" si="4"/>
        <v>4.2657951880159339E-8</v>
      </c>
      <c r="O98" s="4">
        <f t="shared" si="5"/>
        <v>3.6307805477010168E-8</v>
      </c>
    </row>
    <row r="99" spans="1:15" ht="16.5" x14ac:dyDescent="0.3">
      <c r="A99" s="4">
        <v>96</v>
      </c>
      <c r="B99" s="3" t="s">
        <v>425</v>
      </c>
      <c r="C99" s="4">
        <v>5.308844442309885E-4</v>
      </c>
      <c r="D99" s="4">
        <v>2.5703957827688648E-4</v>
      </c>
      <c r="E99" s="4">
        <v>3.6728230049808499E-4</v>
      </c>
      <c r="F99" s="4">
        <v>1.9952623149688809E-4</v>
      </c>
      <c r="G99" s="4">
        <v>3.311311214825911E-4</v>
      </c>
      <c r="H99" s="4">
        <v>2.1627185237270224E-4</v>
      </c>
      <c r="K99" s="4">
        <f t="shared" si="3"/>
        <v>6.6069344800759654E-8</v>
      </c>
      <c r="M99" s="4">
        <f t="shared" si="4"/>
        <v>3.9810717055349776E-8</v>
      </c>
      <c r="O99" s="4">
        <f t="shared" si="5"/>
        <v>4.6773514128719908E-8</v>
      </c>
    </row>
    <row r="100" spans="1:15" ht="16.5" x14ac:dyDescent="0.3">
      <c r="A100" s="4">
        <v>97</v>
      </c>
      <c r="B100" s="3" t="s">
        <v>426</v>
      </c>
      <c r="C100" s="4">
        <v>4.2169650342858224E-4</v>
      </c>
      <c r="D100" s="4">
        <v>2.3173946499684798E-4</v>
      </c>
      <c r="E100" s="4">
        <v>3.8904514499428088E-4</v>
      </c>
      <c r="F100" s="4">
        <v>2.1627185237270224E-4</v>
      </c>
      <c r="G100" s="4">
        <v>3.311311214825911E-4</v>
      </c>
      <c r="H100" s="4">
        <v>2.1379620895022324E-4</v>
      </c>
      <c r="K100" s="4">
        <f t="shared" si="3"/>
        <v>5.3703179637025331E-8</v>
      </c>
      <c r="M100" s="4">
        <f t="shared" si="4"/>
        <v>4.6773514128719908E-8</v>
      </c>
      <c r="O100" s="4">
        <f t="shared" si="5"/>
        <v>4.5708818961487517E-8</v>
      </c>
    </row>
    <row r="101" spans="1:15" ht="16.5" x14ac:dyDescent="0.3">
      <c r="A101" s="4">
        <v>98</v>
      </c>
      <c r="B101" s="3" t="s">
        <v>427</v>
      </c>
      <c r="C101" s="4">
        <v>5.688529308438419E-4</v>
      </c>
      <c r="D101" s="4">
        <v>3.1622776601683794E-4</v>
      </c>
      <c r="E101" s="4">
        <v>4.570881896148752E-4</v>
      </c>
      <c r="F101" s="4">
        <v>1.9275249131909367E-4</v>
      </c>
      <c r="G101" s="4">
        <v>3.7583740428844432E-4</v>
      </c>
      <c r="H101" s="4">
        <v>2.4547089156850313E-4</v>
      </c>
      <c r="K101" s="4">
        <f t="shared" si="3"/>
        <v>1.0000000000000001E-7</v>
      </c>
      <c r="M101" s="4">
        <f t="shared" si="4"/>
        <v>3.7153522909717279E-8</v>
      </c>
      <c r="O101" s="4">
        <f t="shared" si="5"/>
        <v>6.0255958607435821E-8</v>
      </c>
    </row>
    <row r="102" spans="1:15" ht="16.5" x14ac:dyDescent="0.3">
      <c r="A102" s="4">
        <v>99</v>
      </c>
      <c r="B102" s="3" t="s">
        <v>428</v>
      </c>
      <c r="C102" s="4">
        <v>5.7543993733715718E-4</v>
      </c>
      <c r="D102" s="4">
        <v>3.2359365692962843E-4</v>
      </c>
      <c r="E102" s="4">
        <v>2.8510182675039097E-4</v>
      </c>
      <c r="F102" s="4">
        <v>1.7378008287493763E-4</v>
      </c>
      <c r="G102" s="4">
        <v>3.1260793671239559E-4</v>
      </c>
      <c r="H102" s="4">
        <v>2.0417379446695296E-4</v>
      </c>
      <c r="K102" s="4">
        <f t="shared" si="3"/>
        <v>1.0471285480509007E-7</v>
      </c>
      <c r="M102" s="4">
        <f t="shared" si="4"/>
        <v>3.0199517204020194E-8</v>
      </c>
      <c r="O102" s="4">
        <f t="shared" si="5"/>
        <v>4.1686938347033549E-8</v>
      </c>
    </row>
    <row r="103" spans="1:15" ht="16.5" x14ac:dyDescent="0.3">
      <c r="A103" s="4">
        <v>100</v>
      </c>
      <c r="B103" s="3" t="s">
        <v>429</v>
      </c>
      <c r="C103" s="4">
        <v>5.4954087385762477E-4</v>
      </c>
      <c r="D103" s="4">
        <v>3.0199517204020191E-4</v>
      </c>
      <c r="E103" s="4">
        <v>2.9174270140011691E-4</v>
      </c>
      <c r="F103" s="4">
        <v>1.7782794100389227E-4</v>
      </c>
      <c r="G103" s="4">
        <v>3.8904514499428088E-4</v>
      </c>
      <c r="H103" s="4">
        <v>2.1379620895022324E-4</v>
      </c>
      <c r="K103" s="4">
        <f t="shared" si="3"/>
        <v>9.1201083935591149E-8</v>
      </c>
      <c r="M103" s="4">
        <f t="shared" si="4"/>
        <v>3.1622776601683792E-8</v>
      </c>
      <c r="O103" s="4">
        <f t="shared" si="5"/>
        <v>4.5708818961487517E-8</v>
      </c>
    </row>
    <row r="104" spans="1:15" ht="16.5" x14ac:dyDescent="0.3">
      <c r="A104" s="4">
        <v>101</v>
      </c>
      <c r="B104" s="3" t="s">
        <v>430</v>
      </c>
      <c r="C104" s="4">
        <v>4.8977881936844664E-4</v>
      </c>
      <c r="D104" s="4">
        <v>2.7227013080779154E-4</v>
      </c>
      <c r="E104" s="4">
        <v>2.4831331052955704E-4</v>
      </c>
      <c r="F104" s="4">
        <v>1.6032453906900419E-4</v>
      </c>
      <c r="G104" s="4">
        <v>2.9174270140011691E-4</v>
      </c>
      <c r="H104" s="4">
        <v>1.6982436524617443E-4</v>
      </c>
      <c r="K104" s="4">
        <f t="shared" si="3"/>
        <v>7.4131024130091911E-8</v>
      </c>
      <c r="M104" s="4">
        <f t="shared" si="4"/>
        <v>2.570395782768865E-8</v>
      </c>
      <c r="O104" s="4">
        <f t="shared" si="5"/>
        <v>2.8840315031266057E-8</v>
      </c>
    </row>
    <row r="105" spans="1:15" ht="16.5" x14ac:dyDescent="0.3">
      <c r="A105" s="4">
        <v>102</v>
      </c>
      <c r="B105" s="3" t="s">
        <v>431</v>
      </c>
      <c r="C105" s="4">
        <v>6.8391164728143E-4</v>
      </c>
      <c r="D105" s="4">
        <v>2.8840315031266087E-4</v>
      </c>
      <c r="E105" s="4">
        <v>2.6915348039269167E-4</v>
      </c>
      <c r="F105" s="4">
        <v>1.7378008287493763E-4</v>
      </c>
      <c r="G105" s="4">
        <v>3.0549211132155157E-4</v>
      </c>
      <c r="H105" s="4">
        <v>1.9275249131909367E-4</v>
      </c>
      <c r="K105" s="4">
        <f t="shared" si="3"/>
        <v>8.3176377110267259E-8</v>
      </c>
      <c r="M105" s="4">
        <f t="shared" si="4"/>
        <v>3.0199517204020194E-8</v>
      </c>
      <c r="O105" s="4">
        <f t="shared" si="5"/>
        <v>3.7153522909717279E-8</v>
      </c>
    </row>
    <row r="106" spans="1:15" ht="16.5" x14ac:dyDescent="0.3">
      <c r="A106" s="4">
        <v>103</v>
      </c>
      <c r="B106" s="3" t="s">
        <v>432</v>
      </c>
      <c r="C106" s="4">
        <v>4.2169650342858224E-4</v>
      </c>
      <c r="D106" s="4">
        <v>2.2646443075930594E-4</v>
      </c>
      <c r="E106" s="4">
        <v>3.0199517204020191E-4</v>
      </c>
      <c r="F106" s="4">
        <v>1.8836490894898002E-4</v>
      </c>
      <c r="G106" s="4">
        <v>3.2359365692962843E-4</v>
      </c>
      <c r="H106" s="4">
        <v>1.9275249131909367E-4</v>
      </c>
      <c r="K106" s="4">
        <f t="shared" si="3"/>
        <v>5.1286138399136474E-8</v>
      </c>
      <c r="M106" s="4">
        <f t="shared" si="4"/>
        <v>3.5481338923357531E-8</v>
      </c>
      <c r="O106" s="4">
        <f t="shared" si="5"/>
        <v>3.7153522909717279E-8</v>
      </c>
    </row>
    <row r="107" spans="1:15" ht="16.5" x14ac:dyDescent="0.3">
      <c r="A107" s="4">
        <v>104</v>
      </c>
      <c r="B107" s="3" t="s">
        <v>433</v>
      </c>
      <c r="C107" s="4">
        <v>4.415704473533125E-4</v>
      </c>
      <c r="D107" s="4">
        <v>2.3442288153199226E-4</v>
      </c>
      <c r="E107" s="4">
        <v>5.95662143529011E-4</v>
      </c>
      <c r="F107" s="4">
        <v>2.23872113856834E-4</v>
      </c>
      <c r="G107" s="4">
        <v>3.0902954325135921E-4</v>
      </c>
      <c r="H107" s="4">
        <v>2.0183663636815617E-4</v>
      </c>
      <c r="K107" s="4">
        <f t="shared" si="3"/>
        <v>5.4954087385762476E-8</v>
      </c>
      <c r="M107" s="4">
        <f t="shared" si="4"/>
        <v>5.0118723362727243E-8</v>
      </c>
      <c r="O107" s="4">
        <f t="shared" si="5"/>
        <v>4.07380277804113E-8</v>
      </c>
    </row>
    <row r="108" spans="1:15" ht="16.5" x14ac:dyDescent="0.3">
      <c r="A108" s="4">
        <v>105</v>
      </c>
      <c r="B108" s="3" t="s">
        <v>434</v>
      </c>
      <c r="C108" s="4">
        <v>4.4668359215096348E-4</v>
      </c>
      <c r="D108" s="4">
        <v>2.3442288153199226E-4</v>
      </c>
      <c r="E108" s="4">
        <v>3.1260793671239559E-4</v>
      </c>
      <c r="F108" s="4">
        <v>1.9724227361148534E-4</v>
      </c>
      <c r="G108" s="4">
        <v>2.9512092266663868E-4</v>
      </c>
      <c r="H108" s="4">
        <v>1.8836490894898002E-4</v>
      </c>
      <c r="K108" s="4">
        <f t="shared" si="3"/>
        <v>5.4954087385762476E-8</v>
      </c>
      <c r="M108" s="4">
        <f t="shared" si="4"/>
        <v>3.8904514499428043E-8</v>
      </c>
      <c r="O108" s="4">
        <f t="shared" si="5"/>
        <v>3.5481338923357531E-8</v>
      </c>
    </row>
    <row r="109" spans="1:15" ht="16.5" x14ac:dyDescent="0.3">
      <c r="A109" s="4">
        <v>106</v>
      </c>
      <c r="B109" s="3" t="s">
        <v>435</v>
      </c>
      <c r="C109" s="4">
        <v>7.9432823472428218E-4</v>
      </c>
      <c r="D109" s="4">
        <v>3.0549211132155157E-4</v>
      </c>
      <c r="E109" s="4">
        <v>2.23872113856834E-4</v>
      </c>
      <c r="F109" s="4">
        <v>1.5135612484362088E-4</v>
      </c>
      <c r="G109" s="4">
        <v>3.4276778654645048E-4</v>
      </c>
      <c r="H109" s="4">
        <v>1.9498445997580475E-4</v>
      </c>
      <c r="K109" s="4">
        <f t="shared" si="3"/>
        <v>9.3325430079699257E-8</v>
      </c>
      <c r="M109" s="4">
        <f t="shared" si="4"/>
        <v>2.2908676527677749E-8</v>
      </c>
      <c r="O109" s="4">
        <f t="shared" si="5"/>
        <v>3.8018939632056205E-8</v>
      </c>
    </row>
    <row r="110" spans="1:15" ht="16.5" x14ac:dyDescent="0.3">
      <c r="A110" s="4">
        <v>107</v>
      </c>
      <c r="B110" s="3" t="s">
        <v>436</v>
      </c>
      <c r="C110" s="4">
        <v>5.7543993733715718E-4</v>
      </c>
      <c r="D110" s="4">
        <v>3.1988951096914006E-4</v>
      </c>
      <c r="E110" s="4">
        <v>2.5118864315095823E-4</v>
      </c>
      <c r="F110" s="4">
        <v>1.6595869074375615E-4</v>
      </c>
      <c r="G110" s="4">
        <v>3.1988951096914006E-4</v>
      </c>
      <c r="H110" s="4">
        <v>1.9952623149688809E-4</v>
      </c>
      <c r="K110" s="4">
        <f t="shared" si="3"/>
        <v>1.0232929922807557E-7</v>
      </c>
      <c r="M110" s="4">
        <f t="shared" si="4"/>
        <v>2.7542287033381692E-8</v>
      </c>
      <c r="O110" s="4">
        <f t="shared" si="5"/>
        <v>3.9810717055349776E-8</v>
      </c>
    </row>
    <row r="111" spans="1:15" ht="16.5" x14ac:dyDescent="0.3">
      <c r="A111" s="4">
        <v>108</v>
      </c>
      <c r="B111" s="3" t="s">
        <v>437</v>
      </c>
      <c r="C111" s="4">
        <v>4.7315125896148078E-4</v>
      </c>
      <c r="D111" s="4">
        <v>2.8840315031266087E-4</v>
      </c>
      <c r="E111" s="4">
        <v>2.1379620895022324E-4</v>
      </c>
      <c r="F111" s="4">
        <v>1.5488166189124827E-4</v>
      </c>
      <c r="G111" s="4">
        <v>4.415704473533125E-4</v>
      </c>
      <c r="H111" s="4">
        <v>2.3713737056616554E-4</v>
      </c>
      <c r="K111" s="4">
        <f t="shared" si="3"/>
        <v>8.3176377110267259E-8</v>
      </c>
      <c r="M111" s="4">
        <f t="shared" si="4"/>
        <v>2.3988329190194947E-8</v>
      </c>
      <c r="O111" s="4">
        <f t="shared" si="5"/>
        <v>5.6234132519034912E-8</v>
      </c>
    </row>
    <row r="112" spans="1:15" ht="16.5" x14ac:dyDescent="0.3">
      <c r="A112" s="4">
        <v>109</v>
      </c>
      <c r="B112" s="3" t="s">
        <v>438</v>
      </c>
      <c r="C112" s="4">
        <v>4.26579518801593E-4</v>
      </c>
      <c r="D112" s="4">
        <v>2.660725059798811E-4</v>
      </c>
      <c r="E112" s="4">
        <v>5.0699070827470443E-4</v>
      </c>
      <c r="F112" s="4">
        <v>2.2908676527677748E-4</v>
      </c>
      <c r="G112" s="4">
        <v>4.1686938347033551E-4</v>
      </c>
      <c r="H112" s="4">
        <v>2.2908676527677748E-4</v>
      </c>
      <c r="K112" s="4">
        <f t="shared" si="3"/>
        <v>7.0794578438413862E-8</v>
      </c>
      <c r="M112" s="4">
        <f t="shared" si="4"/>
        <v>5.2480746024977338E-8</v>
      </c>
      <c r="O112" s="4">
        <f t="shared" si="5"/>
        <v>5.2480746024977338E-8</v>
      </c>
    </row>
    <row r="113" spans="1:15" ht="16.5" x14ac:dyDescent="0.3">
      <c r="A113" s="4">
        <v>110</v>
      </c>
      <c r="B113" s="3" t="s">
        <v>439</v>
      </c>
      <c r="C113" s="4">
        <v>4.1686938347033551E-4</v>
      </c>
      <c r="D113" s="4">
        <v>2.5409727055493062E-4</v>
      </c>
      <c r="E113" s="4">
        <v>3.1260793671239559E-4</v>
      </c>
      <c r="F113" s="4">
        <v>1.7782794100389227E-4</v>
      </c>
      <c r="G113" s="4">
        <v>3.0199517204020191E-4</v>
      </c>
      <c r="H113" s="4">
        <v>1.9724227361148534E-4</v>
      </c>
      <c r="K113" s="4">
        <f t="shared" si="3"/>
        <v>6.4565422903465609E-8</v>
      </c>
      <c r="M113" s="4">
        <f t="shared" si="4"/>
        <v>3.1622776601683792E-8</v>
      </c>
      <c r="O113" s="4">
        <f t="shared" si="5"/>
        <v>3.8904514499428043E-8</v>
      </c>
    </row>
    <row r="114" spans="1:15" ht="16.5" x14ac:dyDescent="0.3">
      <c r="A114" s="4">
        <v>111</v>
      </c>
      <c r="B114" s="3" t="s">
        <v>440</v>
      </c>
      <c r="C114" s="4">
        <v>5.1286138399136538E-4</v>
      </c>
      <c r="D114" s="4">
        <v>3.0549211132155157E-4</v>
      </c>
      <c r="E114" s="4">
        <v>7.4989420933245586E-4</v>
      </c>
      <c r="F114" s="4">
        <v>2.8840315031266087E-4</v>
      </c>
      <c r="G114" s="4">
        <v>3.6728230049808499E-4</v>
      </c>
      <c r="H114" s="4">
        <v>2.1379620895022324E-4</v>
      </c>
      <c r="K114" s="4">
        <f t="shared" si="3"/>
        <v>9.3325430079699257E-8</v>
      </c>
      <c r="M114" s="4">
        <f t="shared" si="4"/>
        <v>8.3176377110267259E-8</v>
      </c>
      <c r="O114" s="4">
        <f t="shared" si="5"/>
        <v>4.5708818961487517E-8</v>
      </c>
    </row>
    <row r="115" spans="1:15" ht="16.5" x14ac:dyDescent="0.3">
      <c r="A115" s="4">
        <v>112</v>
      </c>
      <c r="B115" s="3" t="s">
        <v>441</v>
      </c>
      <c r="C115" s="4">
        <v>5.308844442309885E-4</v>
      </c>
      <c r="D115" s="4">
        <v>2.98538261891796E-4</v>
      </c>
      <c r="E115" s="4">
        <v>2.9174270140011691E-4</v>
      </c>
      <c r="F115" s="4">
        <v>1.6788040181225607E-4</v>
      </c>
      <c r="G115" s="4">
        <v>3.2734069487883863E-4</v>
      </c>
      <c r="H115" s="4">
        <v>2.0417379446695296E-4</v>
      </c>
      <c r="K115" s="4">
        <f t="shared" si="3"/>
        <v>8.9125093813374577E-8</v>
      </c>
      <c r="M115" s="4">
        <f t="shared" si="4"/>
        <v>2.8183829312644554E-8</v>
      </c>
      <c r="O115" s="4">
        <f t="shared" si="5"/>
        <v>4.1686938347033549E-8</v>
      </c>
    </row>
    <row r="116" spans="1:15" ht="16.5" x14ac:dyDescent="0.3">
      <c r="A116" s="4">
        <v>113</v>
      </c>
      <c r="B116" s="3" t="s">
        <v>442</v>
      </c>
      <c r="C116" s="4">
        <v>5.0118723362727253E-4</v>
      </c>
      <c r="D116" s="4">
        <v>2.5703957827688648E-4</v>
      </c>
      <c r="E116" s="4">
        <v>3.1622776601683794E-4</v>
      </c>
      <c r="F116" s="4">
        <v>1.6405897731995404E-4</v>
      </c>
      <c r="G116" s="4">
        <v>3.8459178204535392E-4</v>
      </c>
      <c r="H116" s="4">
        <v>2.1627185237270224E-4</v>
      </c>
      <c r="K116" s="4">
        <f t="shared" si="3"/>
        <v>6.6069344800759654E-8</v>
      </c>
      <c r="M116" s="4">
        <f t="shared" si="4"/>
        <v>2.6915348039269197E-8</v>
      </c>
      <c r="O116" s="4">
        <f t="shared" si="5"/>
        <v>4.6773514128719908E-8</v>
      </c>
    </row>
    <row r="117" spans="1:15" ht="16.5" x14ac:dyDescent="0.3">
      <c r="A117" s="4">
        <v>114</v>
      </c>
      <c r="B117" s="3" t="s">
        <v>443</v>
      </c>
      <c r="C117" s="4">
        <v>5.308844442309885E-4</v>
      </c>
      <c r="D117" s="4">
        <v>2.6001595631652748E-4</v>
      </c>
      <c r="E117" s="4">
        <v>2.8510182675039097E-4</v>
      </c>
      <c r="F117" s="4">
        <v>1.6982436524617443E-4</v>
      </c>
      <c r="G117" s="4">
        <v>3.0902954325135921E-4</v>
      </c>
      <c r="H117" s="4">
        <v>2.0653801558105311E-4</v>
      </c>
      <c r="K117" s="4">
        <f t="shared" si="3"/>
        <v>6.7608297539198328E-8</v>
      </c>
      <c r="M117" s="4">
        <f t="shared" si="4"/>
        <v>2.8840315031266057E-8</v>
      </c>
      <c r="O117" s="4">
        <f t="shared" si="5"/>
        <v>4.2657951880159339E-8</v>
      </c>
    </row>
    <row r="118" spans="1:15" ht="16.5" x14ac:dyDescent="0.3">
      <c r="A118" s="4">
        <v>115</v>
      </c>
      <c r="B118" s="3" t="s">
        <v>444</v>
      </c>
      <c r="C118" s="4">
        <v>5.1286138399136538E-4</v>
      </c>
      <c r="D118" s="4">
        <v>2.9512092266663868E-4</v>
      </c>
      <c r="E118" s="4">
        <v>2.660725059798811E-4</v>
      </c>
      <c r="F118" s="4">
        <v>1.7378008287493763E-4</v>
      </c>
      <c r="G118" s="4">
        <v>3.2359365692962843E-4</v>
      </c>
      <c r="H118" s="4">
        <v>1.9952623149688809E-4</v>
      </c>
      <c r="K118" s="4">
        <f t="shared" si="3"/>
        <v>8.7096358995608127E-8</v>
      </c>
      <c r="M118" s="4">
        <f t="shared" si="4"/>
        <v>3.0199517204020194E-8</v>
      </c>
      <c r="O118" s="4">
        <f t="shared" si="5"/>
        <v>3.9810717055349776E-8</v>
      </c>
    </row>
    <row r="119" spans="1:15" ht="16.5" x14ac:dyDescent="0.3">
      <c r="A119" s="4">
        <v>116</v>
      </c>
      <c r="B119" s="3" t="s">
        <v>445</v>
      </c>
      <c r="C119" s="4">
        <v>4.415704473533125E-4</v>
      </c>
      <c r="D119" s="4">
        <v>2.6302679918953814E-4</v>
      </c>
      <c r="E119" s="4">
        <v>6.5313055264747295E-4</v>
      </c>
      <c r="F119" s="4">
        <v>2.7542287033381689E-4</v>
      </c>
      <c r="G119" s="4">
        <v>3.8904514499428088E-4</v>
      </c>
      <c r="H119" s="4">
        <v>2.1379620895022324E-4</v>
      </c>
      <c r="K119" s="4">
        <f t="shared" si="3"/>
        <v>6.9183097091893624E-8</v>
      </c>
      <c r="M119" s="4">
        <f t="shared" si="4"/>
        <v>7.5857757502918515E-8</v>
      </c>
      <c r="O119" s="4">
        <f t="shared" si="5"/>
        <v>4.5708818961487517E-8</v>
      </c>
    </row>
    <row r="120" spans="1:15" ht="16.5" x14ac:dyDescent="0.3">
      <c r="A120" s="4">
        <v>117</v>
      </c>
      <c r="B120" s="3" t="s">
        <v>446</v>
      </c>
      <c r="C120" s="4">
        <v>5.0699070827470443E-4</v>
      </c>
      <c r="D120" s="4">
        <v>2.6915348039269167E-4</v>
      </c>
      <c r="E120" s="4">
        <v>2.6915348039269167E-4</v>
      </c>
      <c r="F120" s="4">
        <v>1.6595869074375615E-4</v>
      </c>
      <c r="G120" s="4">
        <v>2.7861211686297722E-4</v>
      </c>
      <c r="H120" s="4">
        <v>1.9275249131909367E-4</v>
      </c>
      <c r="K120" s="4">
        <f t="shared" si="3"/>
        <v>7.2443596007499061E-8</v>
      </c>
      <c r="M120" s="4">
        <f t="shared" si="4"/>
        <v>2.7542287033381692E-8</v>
      </c>
      <c r="O120" s="4">
        <f t="shared" si="5"/>
        <v>3.7153522909717279E-8</v>
      </c>
    </row>
    <row r="121" spans="1:15" ht="16.5" x14ac:dyDescent="0.3">
      <c r="A121" s="4">
        <v>118</v>
      </c>
      <c r="B121" s="3" t="s">
        <v>447</v>
      </c>
      <c r="C121" s="4">
        <v>4.5185594437492264E-4</v>
      </c>
      <c r="D121" s="4">
        <v>2.7861211686297722E-4</v>
      </c>
      <c r="E121" s="4">
        <v>3.0549211132155157E-4</v>
      </c>
      <c r="F121" s="4">
        <v>1.8836490894898002E-4</v>
      </c>
      <c r="G121" s="4">
        <v>3.2359365692962843E-4</v>
      </c>
      <c r="H121" s="4">
        <v>1.9498445997580475E-4</v>
      </c>
      <c r="K121" s="4">
        <f t="shared" si="3"/>
        <v>7.7624711662869276E-8</v>
      </c>
      <c r="M121" s="4">
        <f t="shared" si="4"/>
        <v>3.5481338923357531E-8</v>
      </c>
      <c r="O121" s="4">
        <f t="shared" si="5"/>
        <v>3.8018939632056205E-8</v>
      </c>
    </row>
    <row r="122" spans="1:15" ht="16.5" x14ac:dyDescent="0.3">
      <c r="A122" s="4">
        <v>119</v>
      </c>
      <c r="B122" s="3" t="s">
        <v>448</v>
      </c>
      <c r="C122" s="4">
        <v>4.415704473533125E-4</v>
      </c>
      <c r="D122" s="4">
        <v>2.6302679918953814E-4</v>
      </c>
      <c r="E122" s="4">
        <v>2.4831331052955704E-4</v>
      </c>
      <c r="F122" s="4">
        <v>1.6595869074375615E-4</v>
      </c>
      <c r="G122" s="4">
        <v>2.98538261891796E-4</v>
      </c>
      <c r="H122" s="4">
        <v>1.9275249131909367E-4</v>
      </c>
      <c r="K122" s="4">
        <f t="shared" si="3"/>
        <v>6.9183097091893624E-8</v>
      </c>
      <c r="M122" s="4">
        <f t="shared" si="4"/>
        <v>2.7542287033381692E-8</v>
      </c>
      <c r="O122" s="4">
        <f t="shared" si="5"/>
        <v>3.7153522909717279E-8</v>
      </c>
    </row>
    <row r="123" spans="1:15" ht="16.5" x14ac:dyDescent="0.3">
      <c r="A123" s="4">
        <v>120</v>
      </c>
      <c r="B123" s="3" t="s">
        <v>449</v>
      </c>
      <c r="C123" s="4">
        <v>5.0118723362727253E-4</v>
      </c>
      <c r="D123" s="4">
        <v>2.7227013080779154E-4</v>
      </c>
      <c r="E123" s="4">
        <v>8.1283051616409948E-4</v>
      </c>
      <c r="F123" s="4">
        <v>2.7861211686297722E-4</v>
      </c>
      <c r="G123" s="4">
        <v>4.0738027780411304E-4</v>
      </c>
      <c r="H123" s="4">
        <v>2.2908676527677748E-4</v>
      </c>
      <c r="K123" s="4">
        <f t="shared" si="3"/>
        <v>7.4131024130091911E-8</v>
      </c>
      <c r="M123" s="4">
        <f t="shared" si="4"/>
        <v>7.7624711662869276E-8</v>
      </c>
      <c r="O123" s="4">
        <f t="shared" si="5"/>
        <v>5.2480746024977338E-8</v>
      </c>
    </row>
    <row r="124" spans="1:15" ht="16.5" x14ac:dyDescent="0.3">
      <c r="A124" s="4">
        <v>121</v>
      </c>
      <c r="B124" s="3" t="s">
        <v>450</v>
      </c>
      <c r="C124" s="4">
        <v>4.7315125896148078E-4</v>
      </c>
      <c r="D124" s="4">
        <v>2.7861211686297722E-4</v>
      </c>
      <c r="E124" s="4">
        <v>2.2130947096056386E-4</v>
      </c>
      <c r="F124" s="4">
        <v>1.6032453906900419E-4</v>
      </c>
      <c r="G124" s="4">
        <v>2.98538261891796E-4</v>
      </c>
      <c r="H124" s="4">
        <v>1.9275249131909367E-4</v>
      </c>
      <c r="K124" s="4">
        <f t="shared" si="3"/>
        <v>7.7624711662869276E-8</v>
      </c>
      <c r="M124" s="4">
        <f t="shared" si="4"/>
        <v>2.570395782768865E-8</v>
      </c>
      <c r="O124" s="4">
        <f t="shared" si="5"/>
        <v>3.7153522909717279E-8</v>
      </c>
    </row>
    <row r="125" spans="1:15" ht="16.5" x14ac:dyDescent="0.3">
      <c r="A125" s="4">
        <v>122</v>
      </c>
      <c r="B125" s="3" t="s">
        <v>451</v>
      </c>
      <c r="C125" s="4">
        <v>5.0699070827470443E-4</v>
      </c>
      <c r="D125" s="4">
        <v>2.7542287033381689E-4</v>
      </c>
      <c r="E125" s="4">
        <v>3.2734069487883863E-4</v>
      </c>
      <c r="F125" s="4">
        <v>1.9952623149688809E-4</v>
      </c>
      <c r="G125" s="4">
        <v>3.5075187395256792E-4</v>
      </c>
      <c r="H125" s="4">
        <v>2.2130947096056386E-4</v>
      </c>
      <c r="K125" s="4">
        <f t="shared" si="3"/>
        <v>7.5857757502918515E-8</v>
      </c>
      <c r="M125" s="4">
        <f t="shared" si="4"/>
        <v>3.9810717055349776E-8</v>
      </c>
      <c r="O125" s="4">
        <f t="shared" si="5"/>
        <v>4.897788193684466E-8</v>
      </c>
    </row>
    <row r="126" spans="1:15" ht="16.5" x14ac:dyDescent="0.3">
      <c r="A126" s="4">
        <v>123</v>
      </c>
      <c r="B126" s="3" t="s">
        <v>452</v>
      </c>
      <c r="C126" s="4">
        <v>5.688529308438419E-4</v>
      </c>
      <c r="D126" s="4">
        <v>2.7542287033381689E-4</v>
      </c>
      <c r="E126" s="4">
        <v>3.3496543915782794E-4</v>
      </c>
      <c r="F126" s="4">
        <v>1.8836490894898002E-4</v>
      </c>
      <c r="G126" s="4">
        <v>3.8018939632056124E-4</v>
      </c>
      <c r="H126" s="4">
        <v>2.1379620895022324E-4</v>
      </c>
      <c r="K126" s="4">
        <f t="shared" si="3"/>
        <v>7.5857757502918515E-8</v>
      </c>
      <c r="M126" s="4">
        <f t="shared" si="4"/>
        <v>3.5481338923357531E-8</v>
      </c>
      <c r="O126" s="4">
        <f t="shared" si="5"/>
        <v>4.5708818961487517E-8</v>
      </c>
    </row>
    <row r="127" spans="1:15" ht="16.5" x14ac:dyDescent="0.3">
      <c r="A127" s="4">
        <v>124</v>
      </c>
      <c r="B127" s="3" t="s">
        <v>453</v>
      </c>
      <c r="C127" s="4">
        <v>4.5185594437492264E-4</v>
      </c>
      <c r="D127" s="4">
        <v>3.0549211132155157E-4</v>
      </c>
      <c r="E127" s="4">
        <v>2.660725059798811E-4</v>
      </c>
      <c r="F127" s="4">
        <v>1.8407720014689563E-4</v>
      </c>
      <c r="G127" s="4">
        <v>3.311311214825911E-4</v>
      </c>
      <c r="H127" s="4">
        <v>1.9054607179632481E-4</v>
      </c>
      <c r="K127" s="4">
        <f t="shared" si="3"/>
        <v>9.3325430079699257E-8</v>
      </c>
      <c r="M127" s="4">
        <f t="shared" si="4"/>
        <v>3.3884415613920273E-8</v>
      </c>
      <c r="O127" s="4">
        <f t="shared" si="5"/>
        <v>3.6307805477010168E-8</v>
      </c>
    </row>
    <row r="128" spans="1:15" ht="16.5" x14ac:dyDescent="0.3">
      <c r="A128" s="4">
        <v>125</v>
      </c>
      <c r="B128" s="3" t="s">
        <v>454</v>
      </c>
      <c r="C128" s="4">
        <v>4.7863009232263854E-4</v>
      </c>
      <c r="D128" s="4">
        <v>2.98538261891796E-4</v>
      </c>
      <c r="E128" s="4">
        <v>5.8210321777087213E-4</v>
      </c>
      <c r="F128" s="4">
        <v>2.6302679918953814E-4</v>
      </c>
      <c r="G128" s="4">
        <v>3.9810717055349735E-4</v>
      </c>
      <c r="H128" s="4">
        <v>2.2908676527677748E-4</v>
      </c>
      <c r="K128" s="4">
        <f t="shared" si="3"/>
        <v>8.9125093813374577E-8</v>
      </c>
      <c r="M128" s="4">
        <f t="shared" si="4"/>
        <v>6.9183097091893624E-8</v>
      </c>
      <c r="O128" s="4">
        <f t="shared" si="5"/>
        <v>5.2480746024977338E-8</v>
      </c>
    </row>
    <row r="129" spans="1:15" ht="16.5" x14ac:dyDescent="0.3">
      <c r="A129" s="4">
        <v>126</v>
      </c>
      <c r="B129" s="3" t="s">
        <v>455</v>
      </c>
      <c r="C129" s="4">
        <v>6.5313055264747295E-4</v>
      </c>
      <c r="D129" s="4">
        <v>3.311311214825911E-4</v>
      </c>
      <c r="E129" s="4">
        <v>3.0902954325135921E-4</v>
      </c>
      <c r="F129" s="4">
        <v>1.7988709151287892E-4</v>
      </c>
      <c r="G129" s="4">
        <v>3.1988951096914006E-4</v>
      </c>
      <c r="H129" s="4">
        <v>1.8836490894898002E-4</v>
      </c>
      <c r="K129" s="4">
        <f t="shared" si="3"/>
        <v>1.096478196143185E-7</v>
      </c>
      <c r="M129" s="4">
        <f t="shared" si="4"/>
        <v>3.2359365692962875E-8</v>
      </c>
      <c r="O129" s="4">
        <f t="shared" si="5"/>
        <v>3.5481338923357531E-8</v>
      </c>
    </row>
    <row r="130" spans="1:15" ht="16.5" x14ac:dyDescent="0.3">
      <c r="A130" s="4">
        <v>127</v>
      </c>
      <c r="B130" s="3" t="s">
        <v>456</v>
      </c>
      <c r="C130" s="4">
        <v>6.6069344800759647E-4</v>
      </c>
      <c r="D130" s="4">
        <v>3.1988951096914006E-4</v>
      </c>
      <c r="E130" s="4">
        <v>2.7227013080779154E-4</v>
      </c>
      <c r="F130" s="4">
        <v>1.6032453906900419E-4</v>
      </c>
      <c r="G130" s="4">
        <v>2.6302679918953814E-4</v>
      </c>
      <c r="H130" s="4">
        <v>1.8620871366628676E-4</v>
      </c>
      <c r="K130" s="4">
        <f t="shared" si="3"/>
        <v>1.0232929922807557E-7</v>
      </c>
      <c r="M130" s="4">
        <f t="shared" si="4"/>
        <v>2.570395782768865E-8</v>
      </c>
      <c r="O130" s="4">
        <f t="shared" si="5"/>
        <v>3.4673685045253171E-8</v>
      </c>
    </row>
    <row r="131" spans="1:15" ht="16.5" x14ac:dyDescent="0.3">
      <c r="A131" s="4">
        <v>128</v>
      </c>
      <c r="B131" s="3" t="s">
        <v>457</v>
      </c>
      <c r="C131" s="4">
        <v>3.9355007545577764E-4</v>
      </c>
      <c r="D131" s="4">
        <v>2.6302679918953814E-4</v>
      </c>
      <c r="E131" s="4">
        <v>2.7227013080779154E-4</v>
      </c>
      <c r="F131" s="4">
        <v>1.6788040181225607E-4</v>
      </c>
      <c r="G131" s="4">
        <v>3.1260793671239559E-4</v>
      </c>
      <c r="H131" s="4">
        <v>1.9054607179632481E-4</v>
      </c>
      <c r="K131" s="4">
        <f t="shared" si="3"/>
        <v>6.9183097091893624E-8</v>
      </c>
      <c r="M131" s="4">
        <f t="shared" si="4"/>
        <v>2.8183829312644554E-8</v>
      </c>
      <c r="O131" s="4">
        <f t="shared" si="5"/>
        <v>3.6307805477010168E-8</v>
      </c>
    </row>
    <row r="132" spans="1:15" ht="16.5" x14ac:dyDescent="0.3">
      <c r="A132" s="4">
        <v>129</v>
      </c>
      <c r="B132" s="3" t="s">
        <v>458</v>
      </c>
      <c r="C132" s="4">
        <v>6.3826348619054889E-4</v>
      </c>
      <c r="D132" s="4">
        <v>2.7861211686297722E-4</v>
      </c>
      <c r="E132" s="4">
        <v>2.9512092266663868E-4</v>
      </c>
      <c r="F132" s="4">
        <v>1.9724227361148534E-4</v>
      </c>
      <c r="G132" s="4">
        <v>3.1260793671239559E-4</v>
      </c>
      <c r="H132" s="4">
        <v>1.9054607179632481E-4</v>
      </c>
      <c r="K132" s="4">
        <f t="shared" si="3"/>
        <v>7.7624711662869276E-8</v>
      </c>
      <c r="M132" s="4">
        <f t="shared" si="4"/>
        <v>3.8904514499428043E-8</v>
      </c>
      <c r="O132" s="4">
        <f t="shared" si="5"/>
        <v>3.6307805477010168E-8</v>
      </c>
    </row>
    <row r="133" spans="1:15" ht="16.5" x14ac:dyDescent="0.3">
      <c r="A133" s="4">
        <v>130</v>
      </c>
      <c r="B133" s="3" t="s">
        <v>459</v>
      </c>
      <c r="C133" s="4">
        <v>4.0271703432545949E-4</v>
      </c>
      <c r="D133" s="4">
        <v>2.4266100950824169E-4</v>
      </c>
      <c r="E133" s="4">
        <v>2.9512092266663868E-4</v>
      </c>
      <c r="F133" s="4">
        <v>1.6982436524617443E-4</v>
      </c>
      <c r="G133" s="4">
        <v>3.548133892335757E-4</v>
      </c>
      <c r="H133" s="4">
        <v>1.9952623149688809E-4</v>
      </c>
      <c r="K133" s="4">
        <f t="shared" ref="K133:K196" si="6">+D133^2</f>
        <v>5.8884365535558961E-8</v>
      </c>
      <c r="M133" s="4">
        <f t="shared" ref="M133:M196" si="7">+F133^2</f>
        <v>2.8840315031266057E-8</v>
      </c>
      <c r="O133" s="4">
        <f t="shared" ref="O133:O196" si="8">+H133^2</f>
        <v>3.9810717055349776E-8</v>
      </c>
    </row>
    <row r="134" spans="1:15" ht="16.5" x14ac:dyDescent="0.3">
      <c r="A134" s="4">
        <v>131</v>
      </c>
      <c r="B134" s="3" t="s">
        <v>460</v>
      </c>
      <c r="C134" s="4">
        <v>4.7863009232263854E-4</v>
      </c>
      <c r="D134" s="4">
        <v>2.660725059798811E-4</v>
      </c>
      <c r="E134" s="4">
        <v>2.8510182675039097E-4</v>
      </c>
      <c r="F134" s="4">
        <v>1.7179083871575893E-4</v>
      </c>
      <c r="G134" s="4">
        <v>3.311311214825911E-4</v>
      </c>
      <c r="H134" s="4">
        <v>2.2130947096056386E-4</v>
      </c>
      <c r="K134" s="4">
        <f t="shared" si="6"/>
        <v>7.0794578438413862E-8</v>
      </c>
      <c r="M134" s="4">
        <f t="shared" si="7"/>
        <v>2.9512092266663898E-8</v>
      </c>
      <c r="O134" s="4">
        <f t="shared" si="8"/>
        <v>4.897788193684466E-8</v>
      </c>
    </row>
    <row r="135" spans="1:15" ht="16.5" x14ac:dyDescent="0.3">
      <c r="A135" s="4">
        <v>132</v>
      </c>
      <c r="B135" s="3" t="s">
        <v>461</v>
      </c>
      <c r="C135" s="4">
        <v>4.7315125896148078E-4</v>
      </c>
      <c r="D135" s="4">
        <v>2.4831331052955704E-4</v>
      </c>
      <c r="E135" s="4">
        <v>2.8840315031266087E-4</v>
      </c>
      <c r="F135" s="4">
        <v>1.6032453906900419E-4</v>
      </c>
      <c r="G135" s="4">
        <v>3.4276778654645048E-4</v>
      </c>
      <c r="H135" s="4">
        <v>2.0183663636815617E-4</v>
      </c>
      <c r="K135" s="4">
        <f t="shared" si="6"/>
        <v>6.1659500186148219E-8</v>
      </c>
      <c r="M135" s="4">
        <f t="shared" si="7"/>
        <v>2.570395782768865E-8</v>
      </c>
      <c r="O135" s="4">
        <f t="shared" si="8"/>
        <v>4.07380277804113E-8</v>
      </c>
    </row>
    <row r="136" spans="1:15" ht="16.5" x14ac:dyDescent="0.3">
      <c r="A136" s="4">
        <v>133</v>
      </c>
      <c r="B136" s="3" t="s">
        <v>462</v>
      </c>
      <c r="C136" s="4">
        <v>4.6773514128719813E-4</v>
      </c>
      <c r="D136" s="4">
        <v>2.8840315031266087E-4</v>
      </c>
      <c r="E136" s="4">
        <v>3.1622776601683794E-4</v>
      </c>
      <c r="F136" s="4">
        <v>2.0183663636815617E-4</v>
      </c>
      <c r="G136" s="4">
        <v>3.4673685045253201E-4</v>
      </c>
      <c r="H136" s="4">
        <v>2.0183663636815617E-4</v>
      </c>
      <c r="K136" s="4">
        <f t="shared" si="6"/>
        <v>8.3176377110267259E-8</v>
      </c>
      <c r="M136" s="4">
        <f t="shared" si="7"/>
        <v>4.07380277804113E-8</v>
      </c>
      <c r="O136" s="4">
        <f t="shared" si="8"/>
        <v>4.07380277804113E-8</v>
      </c>
    </row>
    <row r="137" spans="1:15" ht="16.5" x14ac:dyDescent="0.3">
      <c r="A137" s="4">
        <v>134</v>
      </c>
      <c r="B137" s="3" t="s">
        <v>463</v>
      </c>
      <c r="C137" s="4">
        <v>4.6238102139926083E-4</v>
      </c>
      <c r="D137" s="4">
        <v>2.5118864315095823E-4</v>
      </c>
      <c r="E137" s="4">
        <v>2.818382931264455E-4</v>
      </c>
      <c r="F137" s="4">
        <v>1.7988709151287892E-4</v>
      </c>
      <c r="G137" s="4">
        <v>3.311311214825911E-4</v>
      </c>
      <c r="H137" s="4">
        <v>1.9724227361148534E-4</v>
      </c>
      <c r="K137" s="4">
        <f t="shared" si="6"/>
        <v>6.3095734448019429E-8</v>
      </c>
      <c r="M137" s="4">
        <f t="shared" si="7"/>
        <v>3.2359365692962875E-8</v>
      </c>
      <c r="O137" s="4">
        <f t="shared" si="8"/>
        <v>3.8904514499428043E-8</v>
      </c>
    </row>
    <row r="138" spans="1:15" ht="16.5" x14ac:dyDescent="0.3">
      <c r="A138" s="4">
        <v>135</v>
      </c>
      <c r="B138" s="3" t="s">
        <v>464</v>
      </c>
      <c r="C138" s="4">
        <v>5.1880003892896143E-4</v>
      </c>
      <c r="D138" s="4">
        <v>3.0199517204020191E-4</v>
      </c>
      <c r="E138" s="4">
        <v>3.5075187395256792E-4</v>
      </c>
      <c r="F138" s="4">
        <v>1.7782794100389227E-4</v>
      </c>
      <c r="G138" s="4">
        <v>3.2734069487883863E-4</v>
      </c>
      <c r="H138" s="4">
        <v>1.9275249131909367E-4</v>
      </c>
      <c r="K138" s="4">
        <f t="shared" si="6"/>
        <v>9.1201083935591149E-8</v>
      </c>
      <c r="M138" s="4">
        <f t="shared" si="7"/>
        <v>3.1622776601683792E-8</v>
      </c>
      <c r="O138" s="4">
        <f t="shared" si="8"/>
        <v>3.7153522909717279E-8</v>
      </c>
    </row>
    <row r="139" spans="1:15" ht="16.5" x14ac:dyDescent="0.3">
      <c r="A139" s="4">
        <v>136</v>
      </c>
      <c r="B139" s="3" t="s">
        <v>465</v>
      </c>
      <c r="C139" s="4">
        <v>4.26579518801593E-4</v>
      </c>
      <c r="D139" s="4">
        <v>2.5118864315095823E-4</v>
      </c>
      <c r="E139" s="4">
        <v>4.2169650342858224E-4</v>
      </c>
      <c r="F139" s="4">
        <v>1.9724227361148534E-4</v>
      </c>
      <c r="G139" s="4">
        <v>3.9355007545577764E-4</v>
      </c>
      <c r="H139" s="4">
        <v>1.9952623149688809E-4</v>
      </c>
      <c r="K139" s="4">
        <f t="shared" si="6"/>
        <v>6.3095734448019429E-8</v>
      </c>
      <c r="M139" s="4">
        <f t="shared" si="7"/>
        <v>3.8904514499428043E-8</v>
      </c>
      <c r="O139" s="4">
        <f t="shared" si="8"/>
        <v>3.9810717055349776E-8</v>
      </c>
    </row>
    <row r="140" spans="1:15" ht="16.5" x14ac:dyDescent="0.3">
      <c r="A140" s="4">
        <v>137</v>
      </c>
      <c r="B140" s="3" t="s">
        <v>466</v>
      </c>
      <c r="C140" s="4">
        <v>4.3151907682776545E-4</v>
      </c>
      <c r="D140" s="4">
        <v>2.5409727055493062E-4</v>
      </c>
      <c r="E140" s="4">
        <v>2.818382931264455E-4</v>
      </c>
      <c r="F140" s="4">
        <v>1.6218100973589315E-4</v>
      </c>
      <c r="G140" s="4">
        <v>3.548133892335757E-4</v>
      </c>
      <c r="H140" s="4">
        <v>2.0653801558105311E-4</v>
      </c>
      <c r="K140" s="4">
        <f t="shared" si="6"/>
        <v>6.4565422903465609E-8</v>
      </c>
      <c r="M140" s="4">
        <f t="shared" si="7"/>
        <v>2.6302679918953867E-8</v>
      </c>
      <c r="O140" s="4">
        <f t="shared" si="8"/>
        <v>4.2657951880159339E-8</v>
      </c>
    </row>
    <row r="141" spans="1:15" ht="16.5" x14ac:dyDescent="0.3">
      <c r="A141" s="4">
        <v>138</v>
      </c>
      <c r="B141" s="3" t="s">
        <v>467</v>
      </c>
      <c r="C141" s="4">
        <v>4.570881896148752E-4</v>
      </c>
      <c r="D141" s="4">
        <v>2.6001595631652748E-4</v>
      </c>
      <c r="E141" s="4">
        <v>3.548133892335757E-4</v>
      </c>
      <c r="F141" s="4">
        <v>1.7782794100389227E-4</v>
      </c>
      <c r="G141" s="4">
        <v>2.7227013080779154E-4</v>
      </c>
      <c r="H141" s="4">
        <v>1.7378008287493763E-4</v>
      </c>
      <c r="K141" s="4">
        <f t="shared" si="6"/>
        <v>6.7608297539198328E-8</v>
      </c>
      <c r="M141" s="4">
        <f t="shared" si="7"/>
        <v>3.1622776601683792E-8</v>
      </c>
      <c r="O141" s="4">
        <f t="shared" si="8"/>
        <v>3.0199517204020194E-8</v>
      </c>
    </row>
    <row r="142" spans="1:15" ht="16.5" x14ac:dyDescent="0.3">
      <c r="A142" s="4">
        <v>139</v>
      </c>
      <c r="B142" s="3" t="s">
        <v>468</v>
      </c>
      <c r="C142" s="4">
        <v>4.6773514128719813E-4</v>
      </c>
      <c r="D142" s="4">
        <v>2.8840315031266087E-4</v>
      </c>
      <c r="E142" s="4">
        <v>2.5409727055493062E-4</v>
      </c>
      <c r="F142" s="4">
        <v>1.5488166189124827E-4</v>
      </c>
      <c r="G142" s="4">
        <v>2.5409727055493062E-4</v>
      </c>
      <c r="H142" s="4">
        <v>1.7179083871575893E-4</v>
      </c>
      <c r="K142" s="4">
        <f t="shared" si="6"/>
        <v>8.3176377110267259E-8</v>
      </c>
      <c r="M142" s="4">
        <f t="shared" si="7"/>
        <v>2.3988329190194947E-8</v>
      </c>
      <c r="O142" s="4">
        <f t="shared" si="8"/>
        <v>2.9512092266663898E-8</v>
      </c>
    </row>
    <row r="143" spans="1:15" ht="16.5" x14ac:dyDescent="0.3">
      <c r="A143" s="4">
        <v>140</v>
      </c>
      <c r="B143" s="3" t="s">
        <v>469</v>
      </c>
      <c r="C143" s="4">
        <v>4.8977881936844664E-4</v>
      </c>
      <c r="D143" s="4">
        <v>2.6915348039269167E-4</v>
      </c>
      <c r="E143" s="4">
        <v>3.0199517204020191E-4</v>
      </c>
      <c r="F143" s="4">
        <v>1.8407720014689563E-4</v>
      </c>
      <c r="G143" s="4">
        <v>3.2734069487883863E-4</v>
      </c>
      <c r="H143" s="4">
        <v>1.8620871366628676E-4</v>
      </c>
      <c r="K143" s="4">
        <f t="shared" si="6"/>
        <v>7.2443596007499061E-8</v>
      </c>
      <c r="M143" s="4">
        <f t="shared" si="7"/>
        <v>3.3884415613920273E-8</v>
      </c>
      <c r="O143" s="4">
        <f t="shared" si="8"/>
        <v>3.4673685045253171E-8</v>
      </c>
    </row>
    <row r="144" spans="1:15" ht="16.5" x14ac:dyDescent="0.3">
      <c r="A144" s="4">
        <v>141</v>
      </c>
      <c r="B144" s="3" t="s">
        <v>470</v>
      </c>
      <c r="C144" s="4">
        <v>4.4668359215096348E-4</v>
      </c>
      <c r="D144" s="4">
        <v>2.6915348039269167E-4</v>
      </c>
      <c r="E144" s="4">
        <v>3.3884415613920273E-4</v>
      </c>
      <c r="F144" s="4">
        <v>1.9054607179632481E-4</v>
      </c>
      <c r="G144" s="4">
        <v>3.2359365692962843E-4</v>
      </c>
      <c r="H144" s="4">
        <v>1.9054607179632481E-4</v>
      </c>
      <c r="K144" s="4">
        <f t="shared" si="6"/>
        <v>7.2443596007499061E-8</v>
      </c>
      <c r="M144" s="4">
        <f t="shared" si="7"/>
        <v>3.6307805477010168E-8</v>
      </c>
      <c r="O144" s="4">
        <f t="shared" si="8"/>
        <v>3.6307805477010168E-8</v>
      </c>
    </row>
    <row r="145" spans="1:15" ht="16.5" x14ac:dyDescent="0.3">
      <c r="A145" s="4">
        <v>142</v>
      </c>
      <c r="B145" s="3" t="s">
        <v>471</v>
      </c>
      <c r="C145" s="4">
        <v>5.4325033149243366E-4</v>
      </c>
      <c r="D145" s="4">
        <v>2.7542287033381689E-4</v>
      </c>
      <c r="E145" s="4">
        <v>2.4266100950824169E-4</v>
      </c>
      <c r="F145" s="4">
        <v>1.5488166189124827E-4</v>
      </c>
      <c r="G145" s="4">
        <v>3.3496543915782794E-4</v>
      </c>
      <c r="H145" s="4">
        <v>2.187761623949554E-4</v>
      </c>
      <c r="K145" s="4">
        <f t="shared" si="6"/>
        <v>7.5857757502918515E-8</v>
      </c>
      <c r="M145" s="4">
        <f t="shared" si="7"/>
        <v>2.3988329190194947E-8</v>
      </c>
      <c r="O145" s="4">
        <f t="shared" si="8"/>
        <v>4.7863009232263895E-8</v>
      </c>
    </row>
    <row r="146" spans="1:15" ht="16.5" x14ac:dyDescent="0.3">
      <c r="A146" s="4">
        <v>143</v>
      </c>
      <c r="B146" s="3" t="s">
        <v>472</v>
      </c>
      <c r="C146" s="4">
        <v>3.8018939632056124E-4</v>
      </c>
      <c r="D146" s="4">
        <v>2.3173946499684798E-4</v>
      </c>
      <c r="E146" s="4">
        <v>3.0549211132155157E-4</v>
      </c>
      <c r="F146" s="4">
        <v>1.8197008586099845E-4</v>
      </c>
      <c r="G146" s="4">
        <v>3.3496543915782794E-4</v>
      </c>
      <c r="H146" s="4">
        <v>1.9952623149688809E-4</v>
      </c>
      <c r="K146" s="4">
        <f t="shared" si="6"/>
        <v>5.3703179637025331E-8</v>
      </c>
      <c r="M146" s="4">
        <f t="shared" si="7"/>
        <v>3.3113112148259151E-8</v>
      </c>
      <c r="O146" s="4">
        <f t="shared" si="8"/>
        <v>3.9810717055349776E-8</v>
      </c>
    </row>
    <row r="147" spans="1:15" ht="16.5" x14ac:dyDescent="0.3">
      <c r="A147" s="4">
        <v>144</v>
      </c>
      <c r="B147" s="3" t="s">
        <v>473</v>
      </c>
      <c r="C147" s="4">
        <v>3.9355007545577764E-4</v>
      </c>
      <c r="D147" s="4">
        <v>2.4831331052955704E-4</v>
      </c>
      <c r="E147" s="4">
        <v>3.0549211132155157E-4</v>
      </c>
      <c r="F147" s="4">
        <v>1.8407720014689563E-4</v>
      </c>
      <c r="G147" s="4">
        <v>3.1260793671239559E-4</v>
      </c>
      <c r="H147" s="4">
        <v>2.1134890398366476E-4</v>
      </c>
      <c r="K147" s="4">
        <f t="shared" si="6"/>
        <v>6.1659500186148219E-8</v>
      </c>
      <c r="M147" s="4">
        <f t="shared" si="7"/>
        <v>3.3884415613920273E-8</v>
      </c>
      <c r="O147" s="4">
        <f t="shared" si="8"/>
        <v>4.4668359215096346E-8</v>
      </c>
    </row>
    <row r="148" spans="1:15" ht="16.5" x14ac:dyDescent="0.3">
      <c r="A148" s="4">
        <v>145</v>
      </c>
      <c r="B148" s="3" t="s">
        <v>474</v>
      </c>
      <c r="C148" s="4">
        <v>3.5892193464500533E-4</v>
      </c>
      <c r="D148" s="4">
        <v>2.3988329190194923E-4</v>
      </c>
      <c r="E148" s="4">
        <v>2.98538261891796E-4</v>
      </c>
      <c r="F148" s="4">
        <v>1.7988709151287892E-4</v>
      </c>
      <c r="G148" s="4">
        <v>3.548133892335757E-4</v>
      </c>
      <c r="H148" s="4">
        <v>1.9724227361148534E-4</v>
      </c>
      <c r="K148" s="4">
        <f t="shared" si="6"/>
        <v>5.7543993733715784E-8</v>
      </c>
      <c r="M148" s="4">
        <f t="shared" si="7"/>
        <v>3.2359365692962875E-8</v>
      </c>
      <c r="O148" s="4">
        <f t="shared" si="8"/>
        <v>3.8904514499428043E-8</v>
      </c>
    </row>
    <row r="149" spans="1:15" ht="16.5" x14ac:dyDescent="0.3">
      <c r="A149" s="4">
        <v>146</v>
      </c>
      <c r="B149" s="3" t="s">
        <v>475</v>
      </c>
      <c r="C149" s="4">
        <v>4.0271703432545949E-4</v>
      </c>
      <c r="D149" s="4">
        <v>2.6001595631652748E-4</v>
      </c>
      <c r="E149" s="4">
        <v>2.3713737056616554E-4</v>
      </c>
      <c r="F149" s="4">
        <v>1.6405897731995404E-4</v>
      </c>
      <c r="G149" s="4">
        <v>2.9512092266663868E-4</v>
      </c>
      <c r="H149" s="4">
        <v>1.8407720014689563E-4</v>
      </c>
      <c r="K149" s="4">
        <f t="shared" si="6"/>
        <v>6.7608297539198328E-8</v>
      </c>
      <c r="M149" s="4">
        <f t="shared" si="7"/>
        <v>2.6915348039269197E-8</v>
      </c>
      <c r="O149" s="4">
        <f t="shared" si="8"/>
        <v>3.3884415613920273E-8</v>
      </c>
    </row>
    <row r="150" spans="1:15" ht="16.5" x14ac:dyDescent="0.3">
      <c r="A150" s="4">
        <v>147</v>
      </c>
      <c r="B150" s="3" t="s">
        <v>476</v>
      </c>
      <c r="C150" s="4">
        <v>4.0738027780411304E-4</v>
      </c>
      <c r="D150" s="4">
        <v>2.7861211686297722E-4</v>
      </c>
      <c r="E150" s="4">
        <v>2.7227013080779154E-4</v>
      </c>
      <c r="F150" s="4">
        <v>1.5848931924611142E-4</v>
      </c>
      <c r="G150" s="4">
        <v>3.2359365692962843E-4</v>
      </c>
      <c r="H150" s="4">
        <v>1.9498445997580475E-4</v>
      </c>
      <c r="K150" s="4">
        <f t="shared" si="6"/>
        <v>7.7624711662869276E-8</v>
      </c>
      <c r="M150" s="4">
        <f t="shared" si="7"/>
        <v>2.5118864315095824E-8</v>
      </c>
      <c r="O150" s="4">
        <f t="shared" si="8"/>
        <v>3.8018939632056205E-8</v>
      </c>
    </row>
    <row r="151" spans="1:15" ht="16.5" x14ac:dyDescent="0.3">
      <c r="A151" s="4">
        <v>148</v>
      </c>
      <c r="B151" s="3" t="s">
        <v>477</v>
      </c>
      <c r="C151" s="4">
        <v>5.2480746024977283E-4</v>
      </c>
      <c r="D151" s="4">
        <v>2.9512092266663868E-4</v>
      </c>
      <c r="E151" s="4">
        <v>6.2373483548241917E-4</v>
      </c>
      <c r="F151" s="4">
        <v>2.660725059798811E-4</v>
      </c>
      <c r="G151" s="4">
        <v>3.8904514499428088E-4</v>
      </c>
      <c r="H151" s="4">
        <v>2.2130947096056386E-4</v>
      </c>
      <c r="K151" s="4">
        <f t="shared" si="6"/>
        <v>8.7096358995608127E-8</v>
      </c>
      <c r="M151" s="4">
        <f t="shared" si="7"/>
        <v>7.0794578438413862E-8</v>
      </c>
      <c r="O151" s="4">
        <f t="shared" si="8"/>
        <v>4.897788193684466E-8</v>
      </c>
    </row>
    <row r="152" spans="1:15" ht="16.5" x14ac:dyDescent="0.3">
      <c r="A152" s="4">
        <v>149</v>
      </c>
      <c r="B152" s="3" t="s">
        <v>478</v>
      </c>
      <c r="C152" s="4">
        <v>4.5185594437492264E-4</v>
      </c>
      <c r="D152" s="4">
        <v>2.4831331052955704E-4</v>
      </c>
      <c r="E152" s="4">
        <v>2.7861211686297722E-4</v>
      </c>
      <c r="F152" s="4">
        <v>1.6982436524617443E-4</v>
      </c>
      <c r="G152" s="4">
        <v>3.2359365692962843E-4</v>
      </c>
      <c r="H152" s="4">
        <v>2.0183663636815617E-4</v>
      </c>
      <c r="K152" s="4">
        <f t="shared" si="6"/>
        <v>6.1659500186148219E-8</v>
      </c>
      <c r="M152" s="4">
        <f t="shared" si="7"/>
        <v>2.8840315031266057E-8</v>
      </c>
      <c r="O152" s="4">
        <f t="shared" si="8"/>
        <v>4.07380277804113E-8</v>
      </c>
    </row>
    <row r="153" spans="1:15" ht="16.5" x14ac:dyDescent="0.3">
      <c r="A153" s="4">
        <v>150</v>
      </c>
      <c r="B153" s="3" t="s">
        <v>479</v>
      </c>
      <c r="C153" s="4">
        <v>4.8417236758409988E-4</v>
      </c>
      <c r="D153" s="4">
        <v>2.7861211686297722E-4</v>
      </c>
      <c r="E153" s="4">
        <v>2.98538261891796E-4</v>
      </c>
      <c r="F153" s="4">
        <v>1.8197008586099845E-4</v>
      </c>
      <c r="G153" s="4">
        <v>2.5703957827688648E-4</v>
      </c>
      <c r="H153" s="4">
        <v>1.7579236139586931E-4</v>
      </c>
      <c r="K153" s="4">
        <f t="shared" si="6"/>
        <v>7.7624711662869276E-8</v>
      </c>
      <c r="M153" s="4">
        <f t="shared" si="7"/>
        <v>3.3113112148259151E-8</v>
      </c>
      <c r="O153" s="4">
        <f t="shared" si="8"/>
        <v>3.090295432513592E-8</v>
      </c>
    </row>
    <row r="154" spans="1:15" ht="16.5" x14ac:dyDescent="0.3">
      <c r="A154" s="4">
        <v>151</v>
      </c>
      <c r="B154" s="3" t="s">
        <v>480</v>
      </c>
      <c r="C154" s="4">
        <v>4.26579518801593E-4</v>
      </c>
      <c r="D154" s="4">
        <v>2.5118864315095823E-4</v>
      </c>
      <c r="E154" s="4">
        <v>3.1622776601683794E-4</v>
      </c>
      <c r="F154" s="4">
        <v>1.9724227361148534E-4</v>
      </c>
      <c r="G154" s="4">
        <v>2.7542287033381689E-4</v>
      </c>
      <c r="H154" s="4">
        <v>1.8197008586099845E-4</v>
      </c>
      <c r="K154" s="4">
        <f t="shared" si="6"/>
        <v>6.3095734448019429E-8</v>
      </c>
      <c r="M154" s="4">
        <f t="shared" si="7"/>
        <v>3.8904514499428043E-8</v>
      </c>
      <c r="O154" s="4">
        <f t="shared" si="8"/>
        <v>3.3113112148259151E-8</v>
      </c>
    </row>
    <row r="155" spans="1:15" ht="16.5" x14ac:dyDescent="0.3">
      <c r="A155" s="4">
        <v>152</v>
      </c>
      <c r="B155" s="3" t="s">
        <v>481</v>
      </c>
      <c r="C155" s="4">
        <v>6.2373483548241917E-4</v>
      </c>
      <c r="D155" s="4">
        <v>2.9512092266663868E-4</v>
      </c>
      <c r="E155" s="4">
        <v>1.2302687708123823E-3</v>
      </c>
      <c r="F155" s="4">
        <v>4.0271703432545949E-4</v>
      </c>
      <c r="G155" s="4">
        <v>5.688529308438419E-4</v>
      </c>
      <c r="H155" s="4">
        <v>2.5703957827688648E-4</v>
      </c>
      <c r="K155" s="4">
        <f t="shared" si="6"/>
        <v>8.7096358995608127E-8</v>
      </c>
      <c r="M155" s="4">
        <f t="shared" si="7"/>
        <v>1.6218100973589333E-7</v>
      </c>
      <c r="O155" s="4">
        <f t="shared" si="8"/>
        <v>6.6069344800759654E-8</v>
      </c>
    </row>
    <row r="156" spans="1:15" ht="16.5" x14ac:dyDescent="0.3">
      <c r="A156" s="4">
        <v>153</v>
      </c>
      <c r="B156" s="3" t="s">
        <v>482</v>
      </c>
      <c r="C156" s="4">
        <v>5.308844442309885E-4</v>
      </c>
      <c r="D156" s="4">
        <v>3.1260793671239559E-4</v>
      </c>
      <c r="E156" s="4">
        <v>2.7227013080779154E-4</v>
      </c>
      <c r="F156" s="4">
        <v>1.7579236139586931E-4</v>
      </c>
      <c r="G156" s="4">
        <v>3.2359365692962843E-4</v>
      </c>
      <c r="H156" s="4">
        <v>1.9498445997580475E-4</v>
      </c>
      <c r="K156" s="4">
        <f t="shared" si="6"/>
        <v>9.7723722095581123E-8</v>
      </c>
      <c r="M156" s="4">
        <f t="shared" si="7"/>
        <v>3.090295432513592E-8</v>
      </c>
      <c r="O156" s="4">
        <f t="shared" si="8"/>
        <v>3.8018939632056205E-8</v>
      </c>
    </row>
    <row r="157" spans="1:15" ht="16.5" x14ac:dyDescent="0.3">
      <c r="A157" s="4">
        <v>154</v>
      </c>
      <c r="B157" s="3" t="s">
        <v>483</v>
      </c>
      <c r="C157" s="4">
        <v>4.26579518801593E-4</v>
      </c>
      <c r="D157" s="4">
        <v>2.5703957827688648E-4</v>
      </c>
      <c r="E157" s="4">
        <v>2.7861211686297722E-4</v>
      </c>
      <c r="F157" s="4">
        <v>1.6982436524617443E-4</v>
      </c>
      <c r="G157" s="4">
        <v>3.0549211132155157E-4</v>
      </c>
      <c r="H157" s="4">
        <v>1.9498445997580475E-4</v>
      </c>
      <c r="K157" s="4">
        <f t="shared" si="6"/>
        <v>6.6069344800759654E-8</v>
      </c>
      <c r="M157" s="4">
        <f t="shared" si="7"/>
        <v>2.8840315031266057E-8</v>
      </c>
      <c r="O157" s="4">
        <f t="shared" si="8"/>
        <v>3.8018939632056205E-8</v>
      </c>
    </row>
    <row r="158" spans="1:15" ht="16.5" x14ac:dyDescent="0.3">
      <c r="A158" s="4">
        <v>155</v>
      </c>
      <c r="B158" s="3" t="s">
        <v>484</v>
      </c>
      <c r="C158" s="4">
        <v>8.1283051616409948E-4</v>
      </c>
      <c r="D158" s="4">
        <v>3.8904514499428088E-4</v>
      </c>
      <c r="E158" s="4">
        <v>2.98538261891796E-4</v>
      </c>
      <c r="F158" s="4">
        <v>1.7988709151287892E-4</v>
      </c>
      <c r="G158" s="4">
        <v>2.9512092266663868E-4</v>
      </c>
      <c r="H158" s="4">
        <v>1.9724227361148534E-4</v>
      </c>
      <c r="K158" s="4">
        <f t="shared" si="6"/>
        <v>1.5135612484362104E-7</v>
      </c>
      <c r="M158" s="4">
        <f t="shared" si="7"/>
        <v>3.2359365692962875E-8</v>
      </c>
      <c r="O158" s="4">
        <f t="shared" si="8"/>
        <v>3.8904514499428043E-8</v>
      </c>
    </row>
    <row r="159" spans="1:15" ht="16.5" x14ac:dyDescent="0.3">
      <c r="A159" s="4">
        <v>156</v>
      </c>
      <c r="B159" s="3" t="s">
        <v>485</v>
      </c>
      <c r="C159" s="4">
        <v>7.8523563461007186E-4</v>
      </c>
      <c r="D159" s="4">
        <v>2.5409727055493062E-4</v>
      </c>
      <c r="E159" s="4">
        <v>2.8510182675039097E-4</v>
      </c>
      <c r="F159" s="4">
        <v>1.7378008287493763E-4</v>
      </c>
      <c r="G159" s="4">
        <v>3.311311214825911E-4</v>
      </c>
      <c r="H159" s="4">
        <v>2.0183663636815617E-4</v>
      </c>
      <c r="K159" s="4">
        <f t="shared" si="6"/>
        <v>6.4565422903465609E-8</v>
      </c>
      <c r="M159" s="4">
        <f t="shared" si="7"/>
        <v>3.0199517204020194E-8</v>
      </c>
      <c r="O159" s="4">
        <f t="shared" si="8"/>
        <v>4.07380277804113E-8</v>
      </c>
    </row>
    <row r="160" spans="1:15" ht="16.5" x14ac:dyDescent="0.3">
      <c r="A160" s="4">
        <v>157</v>
      </c>
      <c r="B160" s="3" t="s">
        <v>486</v>
      </c>
      <c r="C160" s="4">
        <v>5.0699070827470443E-4</v>
      </c>
      <c r="D160" s="4">
        <v>2.5409727055493062E-4</v>
      </c>
      <c r="E160" s="4">
        <v>2.6915348039269167E-4</v>
      </c>
      <c r="F160" s="4">
        <v>1.6032453906900419E-4</v>
      </c>
      <c r="G160" s="4">
        <v>3.5075187395256792E-4</v>
      </c>
      <c r="H160" s="4">
        <v>2.0653801558105311E-4</v>
      </c>
      <c r="K160" s="4">
        <f t="shared" si="6"/>
        <v>6.4565422903465609E-8</v>
      </c>
      <c r="M160" s="4">
        <f t="shared" si="7"/>
        <v>2.570395782768865E-8</v>
      </c>
      <c r="O160" s="4">
        <f t="shared" si="8"/>
        <v>4.2657951880159339E-8</v>
      </c>
    </row>
    <row r="161" spans="1:15" ht="16.5" x14ac:dyDescent="0.3">
      <c r="A161" s="4">
        <v>158</v>
      </c>
      <c r="B161" s="3" t="s">
        <v>487</v>
      </c>
      <c r="C161" s="4">
        <v>4.0271703432545949E-4</v>
      </c>
      <c r="D161" s="4">
        <v>2.4831331052955704E-4</v>
      </c>
      <c r="E161" s="4">
        <v>1.0964781961431862E-3</v>
      </c>
      <c r="F161" s="4">
        <v>3.311311214825911E-4</v>
      </c>
      <c r="G161" s="4">
        <v>5.1286138399136538E-4</v>
      </c>
      <c r="H161" s="4">
        <v>2.3988329190194923E-4</v>
      </c>
      <c r="K161" s="4">
        <f t="shared" si="6"/>
        <v>6.1659500186148219E-8</v>
      </c>
      <c r="M161" s="4">
        <f t="shared" si="7"/>
        <v>1.096478196143185E-7</v>
      </c>
      <c r="O161" s="4">
        <f t="shared" si="8"/>
        <v>5.7543993733715784E-8</v>
      </c>
    </row>
    <row r="162" spans="1:15" ht="16.5" x14ac:dyDescent="0.3">
      <c r="A162" s="4">
        <v>159</v>
      </c>
      <c r="B162" s="3" t="s">
        <v>488</v>
      </c>
      <c r="C162" s="4">
        <v>4.9545019080479051E-4</v>
      </c>
      <c r="D162" s="4">
        <v>2.5118864315095823E-4</v>
      </c>
      <c r="E162" s="4">
        <v>3.4276778654645048E-4</v>
      </c>
      <c r="F162" s="4">
        <v>2.1627185237270224E-4</v>
      </c>
      <c r="G162" s="4">
        <v>2.5118864315095823E-4</v>
      </c>
      <c r="H162" s="4">
        <v>1.6788040181225607E-4</v>
      </c>
      <c r="K162" s="4">
        <f t="shared" si="6"/>
        <v>6.3095734448019429E-8</v>
      </c>
      <c r="M162" s="4">
        <f t="shared" si="7"/>
        <v>4.6773514128719908E-8</v>
      </c>
      <c r="O162" s="4">
        <f t="shared" si="8"/>
        <v>2.8183829312644554E-8</v>
      </c>
    </row>
    <row r="163" spans="1:15" ht="16.5" x14ac:dyDescent="0.3">
      <c r="A163" s="4">
        <v>160</v>
      </c>
      <c r="B163" s="3" t="s">
        <v>489</v>
      </c>
      <c r="C163" s="4">
        <v>3.8904514499428088E-4</v>
      </c>
      <c r="D163" s="4">
        <v>2.4831331052955704E-4</v>
      </c>
      <c r="E163" s="4">
        <v>2.7861211686297722E-4</v>
      </c>
      <c r="F163" s="4">
        <v>1.7179083871575893E-4</v>
      </c>
      <c r="G163" s="4">
        <v>2.9512092266663868E-4</v>
      </c>
      <c r="H163" s="4">
        <v>1.9275249131909367E-4</v>
      </c>
      <c r="K163" s="4">
        <f t="shared" si="6"/>
        <v>6.1659500186148219E-8</v>
      </c>
      <c r="M163" s="4">
        <f t="shared" si="7"/>
        <v>2.9512092266663898E-8</v>
      </c>
      <c r="O163" s="4">
        <f t="shared" si="8"/>
        <v>3.7153522909717279E-8</v>
      </c>
    </row>
    <row r="164" spans="1:15" ht="16.5" x14ac:dyDescent="0.3">
      <c r="A164" s="4">
        <v>161</v>
      </c>
      <c r="B164" s="3" t="s">
        <v>490</v>
      </c>
      <c r="C164" s="4">
        <v>4.8977881936844664E-4</v>
      </c>
      <c r="D164" s="4">
        <v>2.9174270140011691E-4</v>
      </c>
      <c r="E164" s="4">
        <v>2.9512092266663868E-4</v>
      </c>
      <c r="F164" s="4">
        <v>1.7988709151287892E-4</v>
      </c>
      <c r="G164" s="4">
        <v>2.9174270140011691E-4</v>
      </c>
      <c r="H164" s="4">
        <v>1.8620871366628676E-4</v>
      </c>
      <c r="K164" s="4">
        <f t="shared" si="6"/>
        <v>8.5113803820237778E-8</v>
      </c>
      <c r="M164" s="4">
        <f t="shared" si="7"/>
        <v>3.2359365692962875E-8</v>
      </c>
      <c r="O164" s="4">
        <f t="shared" si="8"/>
        <v>3.4673685045253171E-8</v>
      </c>
    </row>
    <row r="165" spans="1:15" ht="16.5" x14ac:dyDescent="0.3">
      <c r="A165" s="4">
        <v>162</v>
      </c>
      <c r="B165" s="3" t="s">
        <v>491</v>
      </c>
      <c r="C165" s="4">
        <v>5.5590425727040373E-4</v>
      </c>
      <c r="D165" s="4">
        <v>2.8510182675039097E-4</v>
      </c>
      <c r="E165" s="4">
        <v>2.9512092266663868E-4</v>
      </c>
      <c r="F165" s="4">
        <v>1.6218100973589315E-4</v>
      </c>
      <c r="G165" s="4">
        <v>2.818382931264455E-4</v>
      </c>
      <c r="H165" s="4">
        <v>1.7378008287493763E-4</v>
      </c>
      <c r="K165" s="4">
        <f t="shared" si="6"/>
        <v>8.128305161640995E-8</v>
      </c>
      <c r="M165" s="4">
        <f t="shared" si="7"/>
        <v>2.6302679918953867E-8</v>
      </c>
      <c r="O165" s="4">
        <f t="shared" si="8"/>
        <v>3.0199517204020194E-8</v>
      </c>
    </row>
    <row r="166" spans="1:15" ht="16.5" x14ac:dyDescent="0.3">
      <c r="A166" s="4">
        <v>163</v>
      </c>
      <c r="B166" s="3" t="s">
        <v>492</v>
      </c>
      <c r="C166" s="4">
        <v>3.2734069487883863E-4</v>
      </c>
      <c r="D166" s="4">
        <v>2.1627185237270224E-4</v>
      </c>
      <c r="E166" s="4">
        <v>2.8510182675039097E-4</v>
      </c>
      <c r="F166" s="4">
        <v>1.6982436524617443E-4</v>
      </c>
      <c r="G166" s="4">
        <v>2.5703957827688648E-4</v>
      </c>
      <c r="H166" s="4">
        <v>1.6788040181225607E-4</v>
      </c>
      <c r="K166" s="4">
        <f t="shared" si="6"/>
        <v>4.6773514128719908E-8</v>
      </c>
      <c r="M166" s="4">
        <f t="shared" si="7"/>
        <v>2.8840315031266057E-8</v>
      </c>
      <c r="O166" s="4">
        <f t="shared" si="8"/>
        <v>2.8183829312644554E-8</v>
      </c>
    </row>
    <row r="167" spans="1:15" ht="16.5" x14ac:dyDescent="0.3">
      <c r="A167" s="4">
        <v>164</v>
      </c>
      <c r="B167" s="3" t="s">
        <v>493</v>
      </c>
      <c r="C167" s="4">
        <v>4.4668359215096348E-4</v>
      </c>
      <c r="D167" s="4">
        <v>2.660725059798811E-4</v>
      </c>
      <c r="E167" s="4">
        <v>3.4276778654645048E-4</v>
      </c>
      <c r="F167" s="4">
        <v>1.9275249131909367E-4</v>
      </c>
      <c r="G167" s="4">
        <v>3.1988951096914006E-4</v>
      </c>
      <c r="H167" s="4">
        <v>1.9498445997580475E-4</v>
      </c>
      <c r="K167" s="4">
        <f t="shared" si="6"/>
        <v>7.0794578438413862E-8</v>
      </c>
      <c r="M167" s="4">
        <f t="shared" si="7"/>
        <v>3.7153522909717279E-8</v>
      </c>
      <c r="O167" s="4">
        <f t="shared" si="8"/>
        <v>3.8018939632056205E-8</v>
      </c>
    </row>
    <row r="168" spans="1:15" ht="16.5" x14ac:dyDescent="0.3">
      <c r="A168" s="4">
        <v>165</v>
      </c>
      <c r="B168" s="3" t="s">
        <v>494</v>
      </c>
      <c r="C168" s="4">
        <v>6.0255958607435811E-4</v>
      </c>
      <c r="D168" s="4">
        <v>3.4673685045253201E-4</v>
      </c>
      <c r="E168" s="4">
        <v>1.148153621496884E-3</v>
      </c>
      <c r="F168" s="4">
        <v>3.7583740428844432E-4</v>
      </c>
      <c r="G168" s="4">
        <v>5.4325033149243366E-4</v>
      </c>
      <c r="H168" s="4">
        <v>2.4547089156850313E-4</v>
      </c>
      <c r="K168" s="4">
        <f t="shared" si="6"/>
        <v>1.2022644346174156E-7</v>
      </c>
      <c r="M168" s="4">
        <f t="shared" si="7"/>
        <v>1.4125375446227555E-7</v>
      </c>
      <c r="O168" s="4">
        <f t="shared" si="8"/>
        <v>6.0255958607435821E-8</v>
      </c>
    </row>
    <row r="169" spans="1:15" ht="16.5" x14ac:dyDescent="0.3">
      <c r="A169" s="4">
        <v>166</v>
      </c>
      <c r="B169" s="3" t="s">
        <v>495</v>
      </c>
      <c r="C169" s="4">
        <v>3.548133892335757E-4</v>
      </c>
      <c r="D169" s="4">
        <v>2.3988329190194923E-4</v>
      </c>
      <c r="E169" s="4">
        <v>5.95662143529011E-4</v>
      </c>
      <c r="F169" s="4">
        <v>2.3713737056616554E-4</v>
      </c>
      <c r="G169" s="4">
        <v>3.0902954325135921E-4</v>
      </c>
      <c r="H169" s="4">
        <v>2.0417379446695296E-4</v>
      </c>
      <c r="K169" s="4">
        <f t="shared" si="6"/>
        <v>5.7543993733715784E-8</v>
      </c>
      <c r="M169" s="4">
        <f t="shared" si="7"/>
        <v>5.6234132519034912E-8</v>
      </c>
      <c r="O169" s="4">
        <f t="shared" si="8"/>
        <v>4.1686938347033549E-8</v>
      </c>
    </row>
    <row r="170" spans="1:15" ht="16.5" x14ac:dyDescent="0.3">
      <c r="A170" s="4">
        <v>167</v>
      </c>
      <c r="B170" s="3" t="s">
        <v>496</v>
      </c>
      <c r="C170" s="4">
        <v>4.7315125896148078E-4</v>
      </c>
      <c r="D170" s="4">
        <v>2.4266100950824169E-4</v>
      </c>
      <c r="E170" s="4">
        <v>2.9174270140011691E-4</v>
      </c>
      <c r="F170" s="4">
        <v>1.8620871366628676E-4</v>
      </c>
      <c r="G170" s="4">
        <v>3.1622776601683794E-4</v>
      </c>
      <c r="H170" s="4">
        <v>1.8836490894898002E-4</v>
      </c>
      <c r="K170" s="4">
        <f t="shared" si="6"/>
        <v>5.8884365535558961E-8</v>
      </c>
      <c r="M170" s="4">
        <f t="shared" si="7"/>
        <v>3.4673685045253171E-8</v>
      </c>
      <c r="O170" s="4">
        <f t="shared" si="8"/>
        <v>3.5481338923357531E-8</v>
      </c>
    </row>
    <row r="171" spans="1:15" ht="16.5" x14ac:dyDescent="0.3">
      <c r="A171" s="4">
        <v>168</v>
      </c>
      <c r="B171" s="3" t="s">
        <v>497</v>
      </c>
      <c r="C171" s="4">
        <v>5.1286138399136538E-4</v>
      </c>
      <c r="D171" s="4">
        <v>2.818382931264455E-4</v>
      </c>
      <c r="E171" s="4">
        <v>3.5892193464500533E-4</v>
      </c>
      <c r="F171" s="4">
        <v>1.8620871366628676E-4</v>
      </c>
      <c r="G171" s="4">
        <v>2.6001595631652748E-4</v>
      </c>
      <c r="H171" s="4">
        <v>1.7782794100389227E-4</v>
      </c>
      <c r="K171" s="4">
        <f t="shared" si="6"/>
        <v>7.943282347242822E-8</v>
      </c>
      <c r="M171" s="4">
        <f t="shared" si="7"/>
        <v>3.4673685045253171E-8</v>
      </c>
      <c r="O171" s="4">
        <f t="shared" si="8"/>
        <v>3.1622776601683792E-8</v>
      </c>
    </row>
    <row r="172" spans="1:15" ht="16.5" x14ac:dyDescent="0.3">
      <c r="A172" s="4">
        <v>169</v>
      </c>
      <c r="B172" s="3" t="s">
        <v>498</v>
      </c>
      <c r="C172" s="4">
        <v>4.3651583224016654E-4</v>
      </c>
      <c r="D172" s="4">
        <v>2.5118864315095823E-4</v>
      </c>
      <c r="E172" s="4">
        <v>2.4266100950824169E-4</v>
      </c>
      <c r="F172" s="4">
        <v>1.5848931924611142E-4</v>
      </c>
      <c r="G172" s="4">
        <v>3.1622776601683794E-4</v>
      </c>
      <c r="H172" s="4">
        <v>1.8407720014689563E-4</v>
      </c>
      <c r="K172" s="4">
        <f t="shared" si="6"/>
        <v>6.3095734448019429E-8</v>
      </c>
      <c r="M172" s="4">
        <f t="shared" si="7"/>
        <v>2.5118864315095824E-8</v>
      </c>
      <c r="O172" s="4">
        <f t="shared" si="8"/>
        <v>3.3884415613920273E-8</v>
      </c>
    </row>
    <row r="173" spans="1:15" ht="16.5" x14ac:dyDescent="0.3">
      <c r="A173" s="4">
        <v>170</v>
      </c>
      <c r="B173" s="3" t="s">
        <v>499</v>
      </c>
      <c r="C173" s="4">
        <v>4.6238102139926083E-4</v>
      </c>
      <c r="D173" s="4">
        <v>2.8510182675039097E-4</v>
      </c>
      <c r="E173" s="4">
        <v>6.0953689724016936E-4</v>
      </c>
      <c r="F173" s="4">
        <v>2.3988329190194923E-4</v>
      </c>
      <c r="G173" s="4">
        <v>3.4673685045253201E-4</v>
      </c>
      <c r="H173" s="4">
        <v>2.1134890398366476E-4</v>
      </c>
      <c r="K173" s="4">
        <f t="shared" si="6"/>
        <v>8.128305161640995E-8</v>
      </c>
      <c r="M173" s="4">
        <f t="shared" si="7"/>
        <v>5.7543993733715784E-8</v>
      </c>
      <c r="O173" s="4">
        <f t="shared" si="8"/>
        <v>4.4668359215096346E-8</v>
      </c>
    </row>
    <row r="174" spans="1:15" ht="16.5" x14ac:dyDescent="0.3">
      <c r="A174" s="4">
        <v>171</v>
      </c>
      <c r="B174" s="3" t="s">
        <v>500</v>
      </c>
      <c r="C174" s="4">
        <v>5.1286138399136538E-4</v>
      </c>
      <c r="D174" s="4">
        <v>3.0549211132155157E-4</v>
      </c>
      <c r="E174" s="4">
        <v>3.2359365692962843E-4</v>
      </c>
      <c r="F174" s="4">
        <v>1.8407720014689563E-4</v>
      </c>
      <c r="G174" s="4">
        <v>2.6001595631652748E-4</v>
      </c>
      <c r="H174" s="4">
        <v>1.8620871366628676E-4</v>
      </c>
      <c r="K174" s="4">
        <f t="shared" si="6"/>
        <v>9.3325430079699257E-8</v>
      </c>
      <c r="M174" s="4">
        <f t="shared" si="7"/>
        <v>3.3884415613920273E-8</v>
      </c>
      <c r="O174" s="4">
        <f t="shared" si="8"/>
        <v>3.4673685045253171E-8</v>
      </c>
    </row>
    <row r="175" spans="1:15" ht="16.5" x14ac:dyDescent="0.3">
      <c r="A175" s="4">
        <v>172</v>
      </c>
      <c r="B175" s="3" t="s">
        <v>501</v>
      </c>
      <c r="C175" s="4">
        <v>5.2480746024977283E-4</v>
      </c>
      <c r="D175" s="4">
        <v>3.1622776601683794E-4</v>
      </c>
      <c r="E175" s="4">
        <v>2.6302679918953814E-4</v>
      </c>
      <c r="F175" s="4">
        <v>1.6982436524617443E-4</v>
      </c>
      <c r="G175" s="4">
        <v>3.0199517204020191E-4</v>
      </c>
      <c r="H175" s="4">
        <v>1.8197008586099845E-4</v>
      </c>
      <c r="K175" s="4">
        <f t="shared" si="6"/>
        <v>1.0000000000000001E-7</v>
      </c>
      <c r="M175" s="4">
        <f t="shared" si="7"/>
        <v>2.8840315031266057E-8</v>
      </c>
      <c r="O175" s="4">
        <f t="shared" si="8"/>
        <v>3.3113112148259151E-8</v>
      </c>
    </row>
    <row r="176" spans="1:15" ht="16.5" x14ac:dyDescent="0.3">
      <c r="A176" s="4">
        <v>173</v>
      </c>
      <c r="B176" s="3" t="s">
        <v>502</v>
      </c>
      <c r="C176" s="4">
        <v>4.6238102139926083E-4</v>
      </c>
      <c r="D176" s="4">
        <v>2.660725059798811E-4</v>
      </c>
      <c r="E176" s="4">
        <v>3.1622776601683794E-4</v>
      </c>
      <c r="F176" s="4">
        <v>1.7179083871575893E-4</v>
      </c>
      <c r="G176" s="4">
        <v>3.311311214825911E-4</v>
      </c>
      <c r="H176" s="4">
        <v>1.9498445997580475E-4</v>
      </c>
      <c r="K176" s="4">
        <f t="shared" si="6"/>
        <v>7.0794578438413862E-8</v>
      </c>
      <c r="M176" s="4">
        <f t="shared" si="7"/>
        <v>2.9512092266663898E-8</v>
      </c>
      <c r="O176" s="4">
        <f t="shared" si="8"/>
        <v>3.8018939632056205E-8</v>
      </c>
    </row>
    <row r="177" spans="1:15" ht="16.5" x14ac:dyDescent="0.3">
      <c r="A177" s="4">
        <v>174</v>
      </c>
      <c r="B177" s="3" t="s">
        <v>503</v>
      </c>
      <c r="C177" s="4">
        <v>4.2169650342858224E-4</v>
      </c>
      <c r="D177" s="4">
        <v>2.5118864315095823E-4</v>
      </c>
      <c r="E177" s="4">
        <v>3.0549211132155157E-4</v>
      </c>
      <c r="F177" s="4">
        <v>1.7179083871575893E-4</v>
      </c>
      <c r="G177" s="4">
        <v>3.8018939632056124E-4</v>
      </c>
      <c r="H177" s="4">
        <v>2.2130947096056386E-4</v>
      </c>
      <c r="K177" s="4">
        <f t="shared" si="6"/>
        <v>6.3095734448019429E-8</v>
      </c>
      <c r="M177" s="4">
        <f t="shared" si="7"/>
        <v>2.9512092266663898E-8</v>
      </c>
      <c r="O177" s="4">
        <f t="shared" si="8"/>
        <v>4.897788193684466E-8</v>
      </c>
    </row>
    <row r="178" spans="1:15" ht="16.5" x14ac:dyDescent="0.3">
      <c r="A178" s="4">
        <v>175</v>
      </c>
      <c r="B178" s="3" t="s">
        <v>504</v>
      </c>
      <c r="C178" s="4">
        <v>6.0255958607435811E-4</v>
      </c>
      <c r="D178" s="4">
        <v>3.1988951096914006E-4</v>
      </c>
      <c r="E178" s="4">
        <v>4.1209751909733044E-4</v>
      </c>
      <c r="F178" s="4">
        <v>2.1134890398366476E-4</v>
      </c>
      <c r="G178" s="4">
        <v>3.9355007545577764E-4</v>
      </c>
      <c r="H178" s="4">
        <v>2.4831331052955704E-4</v>
      </c>
      <c r="K178" s="4">
        <f t="shared" si="6"/>
        <v>1.0232929922807557E-7</v>
      </c>
      <c r="M178" s="4">
        <f t="shared" si="7"/>
        <v>4.4668359215096346E-8</v>
      </c>
      <c r="O178" s="4">
        <f t="shared" si="8"/>
        <v>6.1659500186148219E-8</v>
      </c>
    </row>
    <row r="179" spans="1:15" ht="16.5" x14ac:dyDescent="0.3">
      <c r="A179" s="4">
        <v>176</v>
      </c>
      <c r="B179" s="3" t="s">
        <v>505</v>
      </c>
      <c r="C179" s="4">
        <v>5.0699070827470443E-4</v>
      </c>
      <c r="D179" s="4">
        <v>2.6302679918953814E-4</v>
      </c>
      <c r="E179" s="4">
        <v>2.660725059798811E-4</v>
      </c>
      <c r="F179" s="4">
        <v>1.8620871366628676E-4</v>
      </c>
      <c r="G179" s="4">
        <v>2.98538261891796E-4</v>
      </c>
      <c r="H179" s="4">
        <v>1.9275249131909367E-4</v>
      </c>
      <c r="K179" s="4">
        <f t="shared" si="6"/>
        <v>6.9183097091893624E-8</v>
      </c>
      <c r="M179" s="4">
        <f t="shared" si="7"/>
        <v>3.4673685045253171E-8</v>
      </c>
      <c r="O179" s="4">
        <f t="shared" si="8"/>
        <v>3.7153522909717279E-8</v>
      </c>
    </row>
    <row r="180" spans="1:15" ht="16.5" x14ac:dyDescent="0.3">
      <c r="A180" s="4">
        <v>177</v>
      </c>
      <c r="B180" s="3" t="s">
        <v>506</v>
      </c>
      <c r="C180" s="4">
        <v>5.7543993733715718E-4</v>
      </c>
      <c r="D180" s="4">
        <v>2.98538261891796E-4</v>
      </c>
      <c r="E180" s="4">
        <v>2.9512092266663868E-4</v>
      </c>
      <c r="F180" s="4">
        <v>1.7179083871575893E-4</v>
      </c>
      <c r="G180" s="4">
        <v>3.3496543915782794E-4</v>
      </c>
      <c r="H180" s="4">
        <v>1.8407720014689563E-4</v>
      </c>
      <c r="K180" s="4">
        <f t="shared" si="6"/>
        <v>8.9125093813374577E-8</v>
      </c>
      <c r="M180" s="4">
        <f t="shared" si="7"/>
        <v>2.9512092266663898E-8</v>
      </c>
      <c r="O180" s="4">
        <f t="shared" si="8"/>
        <v>3.3884415613920273E-8</v>
      </c>
    </row>
    <row r="181" spans="1:15" ht="16.5" x14ac:dyDescent="0.3">
      <c r="A181" s="4">
        <v>178</v>
      </c>
      <c r="B181" s="3" t="s">
        <v>507</v>
      </c>
      <c r="C181" s="4">
        <v>4.3651583224016654E-4</v>
      </c>
      <c r="D181" s="4">
        <v>2.4266100950824169E-4</v>
      </c>
      <c r="E181" s="4">
        <v>2.8840315031266087E-4</v>
      </c>
      <c r="F181" s="4">
        <v>2.0417379446695296E-4</v>
      </c>
      <c r="G181" s="4">
        <v>3.6728230049808499E-4</v>
      </c>
      <c r="H181" s="4">
        <v>2.2130947096056386E-4</v>
      </c>
      <c r="K181" s="4">
        <f t="shared" si="6"/>
        <v>5.8884365535558961E-8</v>
      </c>
      <c r="M181" s="4">
        <f t="shared" si="7"/>
        <v>4.1686938347033549E-8</v>
      </c>
      <c r="O181" s="4">
        <f t="shared" si="8"/>
        <v>4.897788193684466E-8</v>
      </c>
    </row>
    <row r="182" spans="1:15" ht="16.5" x14ac:dyDescent="0.3">
      <c r="A182" s="4">
        <v>179</v>
      </c>
      <c r="B182" s="3" t="s">
        <v>508</v>
      </c>
      <c r="C182" s="4">
        <v>4.1686938347033551E-4</v>
      </c>
      <c r="D182" s="4">
        <v>2.5409727055493062E-4</v>
      </c>
      <c r="E182" s="4">
        <v>3.548133892335757E-4</v>
      </c>
      <c r="F182" s="4">
        <v>1.8620871366628676E-4</v>
      </c>
      <c r="G182" s="4">
        <v>3.1988951096914006E-4</v>
      </c>
      <c r="H182" s="4">
        <v>2.0653801558105311E-4</v>
      </c>
      <c r="K182" s="4">
        <f t="shared" si="6"/>
        <v>6.4565422903465609E-8</v>
      </c>
      <c r="M182" s="4">
        <f t="shared" si="7"/>
        <v>3.4673685045253171E-8</v>
      </c>
      <c r="O182" s="4">
        <f t="shared" si="8"/>
        <v>4.2657951880159339E-8</v>
      </c>
    </row>
    <row r="183" spans="1:15" ht="16.5" x14ac:dyDescent="0.3">
      <c r="A183" s="4">
        <v>180</v>
      </c>
      <c r="B183" s="3" t="s">
        <v>509</v>
      </c>
      <c r="C183" s="4">
        <v>3.8459178204535392E-4</v>
      </c>
      <c r="D183" s="4">
        <v>2.3713737056616554E-4</v>
      </c>
      <c r="E183" s="4">
        <v>2.6001595631652748E-4</v>
      </c>
      <c r="F183" s="4">
        <v>1.6788040181225607E-4</v>
      </c>
      <c r="G183" s="4">
        <v>3.4673685045253201E-4</v>
      </c>
      <c r="H183" s="4">
        <v>1.8836490894898002E-4</v>
      </c>
      <c r="K183" s="4">
        <f t="shared" si="6"/>
        <v>5.6234132519034912E-8</v>
      </c>
      <c r="M183" s="4">
        <f t="shared" si="7"/>
        <v>2.8183829312644554E-8</v>
      </c>
      <c r="O183" s="4">
        <f t="shared" si="8"/>
        <v>3.5481338923357531E-8</v>
      </c>
    </row>
    <row r="184" spans="1:15" ht="16.5" x14ac:dyDescent="0.3">
      <c r="A184" s="4">
        <v>181</v>
      </c>
      <c r="B184" s="3" t="s">
        <v>510</v>
      </c>
      <c r="C184" s="4">
        <v>4.5185594437492264E-4</v>
      </c>
      <c r="D184" s="4">
        <v>2.660725059798811E-4</v>
      </c>
      <c r="E184" s="4">
        <v>3.1622776601683794E-4</v>
      </c>
      <c r="F184" s="4">
        <v>1.8836490894898002E-4</v>
      </c>
      <c r="G184" s="4">
        <v>2.8840315031266087E-4</v>
      </c>
      <c r="H184" s="4">
        <v>1.8836490894898002E-4</v>
      </c>
      <c r="K184" s="4">
        <f t="shared" si="6"/>
        <v>7.0794578438413862E-8</v>
      </c>
      <c r="M184" s="4">
        <f t="shared" si="7"/>
        <v>3.5481338923357531E-8</v>
      </c>
      <c r="O184" s="4">
        <f t="shared" si="8"/>
        <v>3.5481338923357531E-8</v>
      </c>
    </row>
    <row r="185" spans="1:15" ht="16.5" x14ac:dyDescent="0.3">
      <c r="A185" s="4">
        <v>182</v>
      </c>
      <c r="B185" s="3" t="s">
        <v>511</v>
      </c>
      <c r="C185" s="4">
        <v>3.9810717055349735E-4</v>
      </c>
      <c r="D185" s="4">
        <v>2.2908676527677748E-4</v>
      </c>
      <c r="E185" s="4">
        <v>2.3713737056616554E-4</v>
      </c>
      <c r="F185" s="4">
        <v>1.5310874616820304E-4</v>
      </c>
      <c r="G185" s="4">
        <v>2.5703957827688648E-4</v>
      </c>
      <c r="H185" s="4">
        <v>1.7988709151287892E-4</v>
      </c>
      <c r="K185" s="4">
        <f t="shared" si="6"/>
        <v>5.2480746024977338E-8</v>
      </c>
      <c r="M185" s="4">
        <f t="shared" si="7"/>
        <v>2.3442288153199231E-8</v>
      </c>
      <c r="O185" s="4">
        <f t="shared" si="8"/>
        <v>3.2359365692962875E-8</v>
      </c>
    </row>
    <row r="186" spans="1:15" ht="16.5" x14ac:dyDescent="0.3">
      <c r="A186" s="4">
        <v>183</v>
      </c>
      <c r="B186" s="3" t="s">
        <v>512</v>
      </c>
      <c r="C186" s="4">
        <v>3.9355007545577764E-4</v>
      </c>
      <c r="D186" s="4">
        <v>2.4547089156850313E-4</v>
      </c>
      <c r="E186" s="4">
        <v>2.9512092266663868E-4</v>
      </c>
      <c r="F186" s="4">
        <v>1.6982436524617443E-4</v>
      </c>
      <c r="G186" s="4">
        <v>2.8840315031266087E-4</v>
      </c>
      <c r="H186" s="4">
        <v>1.9498445997580475E-4</v>
      </c>
      <c r="K186" s="4">
        <f t="shared" si="6"/>
        <v>6.0255958607435821E-8</v>
      </c>
      <c r="M186" s="4">
        <f t="shared" si="7"/>
        <v>2.8840315031266057E-8</v>
      </c>
      <c r="O186" s="4">
        <f t="shared" si="8"/>
        <v>3.8018939632056205E-8</v>
      </c>
    </row>
    <row r="187" spans="1:15" ht="16.5" x14ac:dyDescent="0.3">
      <c r="A187" s="4">
        <v>184</v>
      </c>
      <c r="B187" s="3" t="s">
        <v>513</v>
      </c>
      <c r="C187" s="4">
        <v>4.7315125896148078E-4</v>
      </c>
      <c r="D187" s="4">
        <v>3.0199517204020191E-4</v>
      </c>
      <c r="E187" s="4">
        <v>2.5118864315095823E-4</v>
      </c>
      <c r="F187" s="4">
        <v>1.8197008586099845E-4</v>
      </c>
      <c r="G187" s="4">
        <v>4.2169650342858224E-4</v>
      </c>
      <c r="H187" s="4">
        <v>2.0417379446695296E-4</v>
      </c>
      <c r="K187" s="4">
        <f t="shared" si="6"/>
        <v>9.1201083935591149E-8</v>
      </c>
      <c r="M187" s="4">
        <f t="shared" si="7"/>
        <v>3.3113112148259151E-8</v>
      </c>
      <c r="O187" s="4">
        <f t="shared" si="8"/>
        <v>4.1686938347033549E-8</v>
      </c>
    </row>
    <row r="188" spans="1:15" ht="16.5" x14ac:dyDescent="0.3">
      <c r="A188" s="4">
        <v>185</v>
      </c>
      <c r="B188" s="3" t="s">
        <v>514</v>
      </c>
      <c r="C188" s="4">
        <v>5.2480746024977283E-4</v>
      </c>
      <c r="D188" s="4">
        <v>2.3713737056616554E-4</v>
      </c>
      <c r="E188" s="4">
        <v>2.818382931264455E-4</v>
      </c>
      <c r="F188" s="4">
        <v>1.7179083871575893E-4</v>
      </c>
      <c r="G188" s="4">
        <v>3.8459178204535392E-4</v>
      </c>
      <c r="H188" s="4">
        <v>1.9724227361148534E-4</v>
      </c>
      <c r="K188" s="4">
        <f t="shared" si="6"/>
        <v>5.6234132519034912E-8</v>
      </c>
      <c r="M188" s="4">
        <f t="shared" si="7"/>
        <v>2.9512092266663898E-8</v>
      </c>
      <c r="O188" s="4">
        <f t="shared" si="8"/>
        <v>3.8904514499428043E-8</v>
      </c>
    </row>
    <row r="189" spans="1:15" ht="16.5" x14ac:dyDescent="0.3">
      <c r="A189" s="4">
        <v>186</v>
      </c>
      <c r="B189" s="3" t="s">
        <v>515</v>
      </c>
      <c r="C189" s="4">
        <v>5.1286138399136538E-4</v>
      </c>
      <c r="D189" s="4">
        <v>2.9512092266663868E-4</v>
      </c>
      <c r="E189" s="4">
        <v>3.4673685045253201E-4</v>
      </c>
      <c r="F189" s="4">
        <v>1.9498445997580475E-4</v>
      </c>
      <c r="G189" s="4">
        <v>2.8510182675039097E-4</v>
      </c>
      <c r="H189" s="4">
        <v>1.7579236139586931E-4</v>
      </c>
      <c r="K189" s="4">
        <f t="shared" si="6"/>
        <v>8.7096358995608127E-8</v>
      </c>
      <c r="M189" s="4">
        <f t="shared" si="7"/>
        <v>3.8018939632056205E-8</v>
      </c>
      <c r="O189" s="4">
        <f t="shared" si="8"/>
        <v>3.090295432513592E-8</v>
      </c>
    </row>
    <row r="190" spans="1:15" ht="16.5" x14ac:dyDescent="0.3">
      <c r="A190" s="4">
        <v>187</v>
      </c>
      <c r="B190" s="3" t="s">
        <v>516</v>
      </c>
      <c r="C190" s="4">
        <v>6.998419960022738E-4</v>
      </c>
      <c r="D190" s="4">
        <v>3.1622776601683794E-4</v>
      </c>
      <c r="E190" s="4">
        <v>2.5118864315095823E-4</v>
      </c>
      <c r="F190" s="4">
        <v>1.7179083871575893E-4</v>
      </c>
      <c r="G190" s="4">
        <v>2.9174270140011691E-4</v>
      </c>
      <c r="H190" s="4">
        <v>1.8407720014689563E-4</v>
      </c>
      <c r="K190" s="4">
        <f t="shared" si="6"/>
        <v>1.0000000000000001E-7</v>
      </c>
      <c r="M190" s="4">
        <f t="shared" si="7"/>
        <v>2.9512092266663898E-8</v>
      </c>
      <c r="O190" s="4">
        <f t="shared" si="8"/>
        <v>3.3884415613920273E-8</v>
      </c>
    </row>
    <row r="191" spans="1:15" ht="16.5" x14ac:dyDescent="0.3">
      <c r="A191" s="4">
        <v>188</v>
      </c>
      <c r="B191" s="3" t="s">
        <v>517</v>
      </c>
      <c r="C191" s="4">
        <v>3.8459178204535392E-4</v>
      </c>
      <c r="D191" s="4">
        <v>2.6915348039269167E-4</v>
      </c>
      <c r="E191" s="4">
        <v>2.4831331052955704E-4</v>
      </c>
      <c r="F191" s="4">
        <v>1.6405897731995404E-4</v>
      </c>
      <c r="G191" s="4">
        <v>2.9174270140011691E-4</v>
      </c>
      <c r="H191" s="4">
        <v>1.7179083871575893E-4</v>
      </c>
      <c r="K191" s="4">
        <f t="shared" si="6"/>
        <v>7.2443596007499061E-8</v>
      </c>
      <c r="M191" s="4">
        <f t="shared" si="7"/>
        <v>2.6915348039269197E-8</v>
      </c>
      <c r="O191" s="4">
        <f t="shared" si="8"/>
        <v>2.9512092266663898E-8</v>
      </c>
    </row>
    <row r="192" spans="1:15" ht="16.5" x14ac:dyDescent="0.3">
      <c r="A192" s="4">
        <v>189</v>
      </c>
      <c r="B192" s="3" t="s">
        <v>518</v>
      </c>
      <c r="C192" s="4">
        <v>4.9545019080479051E-4</v>
      </c>
      <c r="D192" s="4">
        <v>2.4266100950824169E-4</v>
      </c>
      <c r="E192" s="4">
        <v>3.1260793671239559E-4</v>
      </c>
      <c r="F192" s="4">
        <v>1.8836490894898002E-4</v>
      </c>
      <c r="G192" s="4">
        <v>3.2734069487883863E-4</v>
      </c>
      <c r="H192" s="4">
        <v>1.7378008287493763E-4</v>
      </c>
      <c r="K192" s="4">
        <f t="shared" si="6"/>
        <v>5.8884365535558961E-8</v>
      </c>
      <c r="M192" s="4">
        <f t="shared" si="7"/>
        <v>3.5481338923357531E-8</v>
      </c>
      <c r="O192" s="4">
        <f t="shared" si="8"/>
        <v>3.0199517204020194E-8</v>
      </c>
    </row>
    <row r="193" spans="1:15" ht="16.5" x14ac:dyDescent="0.3">
      <c r="A193" s="4">
        <v>190</v>
      </c>
      <c r="B193" s="3" t="s">
        <v>519</v>
      </c>
      <c r="C193" s="4">
        <v>4.9545019080479051E-4</v>
      </c>
      <c r="D193" s="4">
        <v>2.8510182675039097E-4</v>
      </c>
      <c r="E193" s="4">
        <v>2.5703957827688648E-4</v>
      </c>
      <c r="F193" s="4">
        <v>1.6218100973589315E-4</v>
      </c>
      <c r="G193" s="4">
        <v>2.9174270140011691E-4</v>
      </c>
      <c r="H193" s="4">
        <v>1.7988709151287892E-4</v>
      </c>
      <c r="K193" s="4">
        <f t="shared" si="6"/>
        <v>8.128305161640995E-8</v>
      </c>
      <c r="M193" s="4">
        <f t="shared" si="7"/>
        <v>2.6302679918953867E-8</v>
      </c>
      <c r="O193" s="4">
        <f t="shared" si="8"/>
        <v>3.2359365692962875E-8</v>
      </c>
    </row>
    <row r="194" spans="1:15" ht="16.5" x14ac:dyDescent="0.3">
      <c r="A194" s="4">
        <v>191</v>
      </c>
      <c r="B194" s="3" t="s">
        <v>520</v>
      </c>
      <c r="C194" s="4">
        <v>4.4668359215096348E-4</v>
      </c>
      <c r="D194" s="4">
        <v>2.7542287033381689E-4</v>
      </c>
      <c r="E194" s="4">
        <v>1.0715193052376071E-3</v>
      </c>
      <c r="F194" s="4">
        <v>3.3496543915782794E-4</v>
      </c>
      <c r="G194" s="4">
        <v>5.2480746024977283E-4</v>
      </c>
      <c r="H194" s="4">
        <v>2.6001595631652748E-4</v>
      </c>
      <c r="K194" s="4">
        <f t="shared" si="6"/>
        <v>7.5857757502918515E-8</v>
      </c>
      <c r="M194" s="4">
        <f t="shared" si="7"/>
        <v>1.1220184543019653E-7</v>
      </c>
      <c r="O194" s="4">
        <f t="shared" si="8"/>
        <v>6.7608297539198328E-8</v>
      </c>
    </row>
    <row r="195" spans="1:15" ht="16.5" x14ac:dyDescent="0.3">
      <c r="A195" s="4">
        <v>192</v>
      </c>
      <c r="B195" s="3" t="s">
        <v>521</v>
      </c>
      <c r="C195" s="4">
        <v>3.8018939632056124E-4</v>
      </c>
      <c r="D195" s="4">
        <v>2.3442288153199226E-4</v>
      </c>
      <c r="E195" s="4">
        <v>2.9512092266663868E-4</v>
      </c>
      <c r="F195" s="4">
        <v>1.7179083871575893E-4</v>
      </c>
      <c r="G195" s="4">
        <v>3.8459178204535392E-4</v>
      </c>
      <c r="H195" s="4">
        <v>2.0892961308540387E-4</v>
      </c>
      <c r="K195" s="4">
        <f t="shared" si="6"/>
        <v>5.4954087385762476E-8</v>
      </c>
      <c r="M195" s="4">
        <f t="shared" si="7"/>
        <v>2.9512092266663898E-8</v>
      </c>
      <c r="O195" s="4">
        <f t="shared" si="8"/>
        <v>4.3651583224016566E-8</v>
      </c>
    </row>
    <row r="196" spans="1:15" ht="16.5" x14ac:dyDescent="0.3">
      <c r="A196" s="4">
        <v>193</v>
      </c>
      <c r="B196" s="3" t="s">
        <v>522</v>
      </c>
      <c r="C196" s="4">
        <v>4.9545019080479051E-4</v>
      </c>
      <c r="D196" s="4">
        <v>2.5703957827688648E-4</v>
      </c>
      <c r="E196" s="4">
        <v>2.818382931264455E-4</v>
      </c>
      <c r="F196" s="4">
        <v>1.7579236139586931E-4</v>
      </c>
      <c r="G196" s="4">
        <v>2.7861211686297722E-4</v>
      </c>
      <c r="H196" s="4">
        <v>1.9275249131909367E-4</v>
      </c>
      <c r="K196" s="4">
        <f t="shared" si="6"/>
        <v>6.6069344800759654E-8</v>
      </c>
      <c r="M196" s="4">
        <f t="shared" si="7"/>
        <v>3.090295432513592E-8</v>
      </c>
      <c r="O196" s="4">
        <f t="shared" si="8"/>
        <v>3.7153522909717279E-8</v>
      </c>
    </row>
    <row r="197" spans="1:15" ht="16.5" x14ac:dyDescent="0.3">
      <c r="A197" s="4">
        <v>194</v>
      </c>
      <c r="B197" s="3" t="s">
        <v>523</v>
      </c>
      <c r="C197" s="4">
        <v>4.6773514128719813E-4</v>
      </c>
      <c r="D197" s="4">
        <v>2.8840315031266087E-4</v>
      </c>
      <c r="E197" s="4">
        <v>7.9432823472428218E-4</v>
      </c>
      <c r="F197" s="4">
        <v>3.5892193464500533E-4</v>
      </c>
      <c r="G197" s="4">
        <v>3.8904514499428088E-4</v>
      </c>
      <c r="H197" s="4">
        <v>2.4831331052955704E-4</v>
      </c>
      <c r="K197" s="4">
        <f t="shared" ref="K197:K260" si="9">+D197^2</f>
        <v>8.3176377110267259E-8</v>
      </c>
      <c r="M197" s="4">
        <f t="shared" ref="M197:M260" si="10">+F197^2</f>
        <v>1.2882495516931348E-7</v>
      </c>
      <c r="O197" s="4">
        <f t="shared" ref="O197:O260" si="11">+H197^2</f>
        <v>6.1659500186148219E-8</v>
      </c>
    </row>
    <row r="198" spans="1:15" ht="16.5" x14ac:dyDescent="0.3">
      <c r="A198" s="4">
        <v>195</v>
      </c>
      <c r="B198" s="3" t="s">
        <v>524</v>
      </c>
      <c r="C198" s="4">
        <v>5.4325033149243366E-4</v>
      </c>
      <c r="D198" s="4">
        <v>2.8840315031266087E-4</v>
      </c>
      <c r="E198" s="4">
        <v>2.6915348039269167E-4</v>
      </c>
      <c r="F198" s="4">
        <v>1.5848931924611142E-4</v>
      </c>
      <c r="G198" s="4">
        <v>3.4276778654645048E-4</v>
      </c>
      <c r="H198" s="4">
        <v>2.0183663636815617E-4</v>
      </c>
      <c r="K198" s="4">
        <f t="shared" si="9"/>
        <v>8.3176377110267259E-8</v>
      </c>
      <c r="M198" s="4">
        <f t="shared" si="10"/>
        <v>2.5118864315095824E-8</v>
      </c>
      <c r="O198" s="4">
        <f t="shared" si="11"/>
        <v>4.07380277804113E-8</v>
      </c>
    </row>
    <row r="199" spans="1:15" ht="16.5" x14ac:dyDescent="0.3">
      <c r="A199" s="4">
        <v>196</v>
      </c>
      <c r="B199" s="3" t="s">
        <v>525</v>
      </c>
      <c r="C199" s="4">
        <v>4.1209751909733044E-4</v>
      </c>
      <c r="D199" s="4">
        <v>2.3173946499684798E-4</v>
      </c>
      <c r="E199" s="4">
        <v>2.23872113856834E-4</v>
      </c>
      <c r="F199" s="4">
        <v>1.4962356560944344E-4</v>
      </c>
      <c r="G199" s="4">
        <v>3.1622776601683794E-4</v>
      </c>
      <c r="H199" s="4">
        <v>1.9054607179632481E-4</v>
      </c>
      <c r="K199" s="4">
        <f t="shared" si="9"/>
        <v>5.3703179637025331E-8</v>
      </c>
      <c r="M199" s="4">
        <f t="shared" si="10"/>
        <v>2.2387211385683424E-8</v>
      </c>
      <c r="O199" s="4">
        <f t="shared" si="11"/>
        <v>3.6307805477010168E-8</v>
      </c>
    </row>
    <row r="200" spans="1:15" ht="16.5" x14ac:dyDescent="0.3">
      <c r="A200" s="4">
        <v>197</v>
      </c>
      <c r="B200" s="3" t="s">
        <v>526</v>
      </c>
      <c r="C200" s="4">
        <v>4.1209751909733044E-4</v>
      </c>
      <c r="D200" s="4">
        <v>2.3173946499684798E-4</v>
      </c>
      <c r="E200" s="4">
        <v>2.4266100950824169E-4</v>
      </c>
      <c r="F200" s="4">
        <v>1.6595869074375615E-4</v>
      </c>
      <c r="G200" s="4">
        <v>4.26579518801593E-4</v>
      </c>
      <c r="H200" s="4">
        <v>2.3173946499684798E-4</v>
      </c>
      <c r="K200" s="4">
        <f t="shared" si="9"/>
        <v>5.3703179637025331E-8</v>
      </c>
      <c r="M200" s="4">
        <f t="shared" si="10"/>
        <v>2.7542287033381692E-8</v>
      </c>
      <c r="O200" s="4">
        <f t="shared" si="11"/>
        <v>5.3703179637025331E-8</v>
      </c>
    </row>
    <row r="201" spans="1:15" ht="16.5" x14ac:dyDescent="0.3">
      <c r="A201" s="4">
        <v>198</v>
      </c>
      <c r="B201" s="3" t="s">
        <v>527</v>
      </c>
      <c r="C201" s="4">
        <v>5.8884365535558894E-4</v>
      </c>
      <c r="D201" s="4">
        <v>3.1622776601683794E-4</v>
      </c>
      <c r="E201" s="4">
        <v>2.818382931264455E-4</v>
      </c>
      <c r="F201" s="4">
        <v>1.6982436524617443E-4</v>
      </c>
      <c r="G201" s="4">
        <v>4.4668359215096348E-4</v>
      </c>
      <c r="H201" s="4">
        <v>1.9952623149688809E-4</v>
      </c>
      <c r="K201" s="4">
        <f t="shared" si="9"/>
        <v>1.0000000000000001E-7</v>
      </c>
      <c r="M201" s="4">
        <f t="shared" si="10"/>
        <v>2.8840315031266057E-8</v>
      </c>
      <c r="O201" s="4">
        <f t="shared" si="11"/>
        <v>3.9810717055349776E-8</v>
      </c>
    </row>
    <row r="202" spans="1:15" ht="16.5" x14ac:dyDescent="0.3">
      <c r="A202" s="4">
        <v>199</v>
      </c>
      <c r="B202" s="3" t="s">
        <v>528</v>
      </c>
      <c r="C202" s="4">
        <v>5.1286138399136538E-4</v>
      </c>
      <c r="D202" s="4">
        <v>2.7542287033381689E-4</v>
      </c>
      <c r="E202" s="4">
        <v>2.8840315031266087E-4</v>
      </c>
      <c r="F202" s="4">
        <v>1.7378008287493763E-4</v>
      </c>
      <c r="G202" s="4">
        <v>3.2359365692962843E-4</v>
      </c>
      <c r="H202" s="4">
        <v>1.9724227361148534E-4</v>
      </c>
      <c r="K202" s="4">
        <f t="shared" si="9"/>
        <v>7.5857757502918515E-8</v>
      </c>
      <c r="M202" s="4">
        <f t="shared" si="10"/>
        <v>3.0199517204020194E-8</v>
      </c>
      <c r="O202" s="4">
        <f t="shared" si="11"/>
        <v>3.8904514499428043E-8</v>
      </c>
    </row>
    <row r="203" spans="1:15" ht="16.5" x14ac:dyDescent="0.3">
      <c r="A203" s="4">
        <v>200</v>
      </c>
      <c r="B203" s="3" t="s">
        <v>529</v>
      </c>
      <c r="C203" s="4">
        <v>4.5185594437492264E-4</v>
      </c>
      <c r="D203" s="4">
        <v>2.3442288153199226E-4</v>
      </c>
      <c r="E203" s="4">
        <v>2.5703957827688648E-4</v>
      </c>
      <c r="F203" s="4">
        <v>1.6982436524617443E-4</v>
      </c>
      <c r="G203" s="4">
        <v>3.0902954325135921E-4</v>
      </c>
      <c r="H203" s="4">
        <v>1.8836490894898002E-4</v>
      </c>
      <c r="K203" s="4">
        <f t="shared" si="9"/>
        <v>5.4954087385762476E-8</v>
      </c>
      <c r="M203" s="4">
        <f t="shared" si="10"/>
        <v>2.8840315031266057E-8</v>
      </c>
      <c r="O203" s="4">
        <f t="shared" si="11"/>
        <v>3.5481338923357531E-8</v>
      </c>
    </row>
    <row r="204" spans="1:15" ht="16.5" x14ac:dyDescent="0.3">
      <c r="A204" s="4">
        <v>201</v>
      </c>
      <c r="B204" s="3" t="s">
        <v>530</v>
      </c>
      <c r="C204" s="4">
        <v>4.7315125896148078E-4</v>
      </c>
      <c r="D204" s="4">
        <v>2.7542287033381689E-4</v>
      </c>
      <c r="E204" s="4">
        <v>3.1622776601683794E-4</v>
      </c>
      <c r="F204" s="4">
        <v>1.6982436524617443E-4</v>
      </c>
      <c r="G204" s="4">
        <v>2.8510182675039097E-4</v>
      </c>
      <c r="H204" s="4">
        <v>1.9724227361148534E-4</v>
      </c>
      <c r="K204" s="4">
        <f t="shared" si="9"/>
        <v>7.5857757502918515E-8</v>
      </c>
      <c r="M204" s="4">
        <f t="shared" si="10"/>
        <v>2.8840315031266057E-8</v>
      </c>
      <c r="O204" s="4">
        <f t="shared" si="11"/>
        <v>3.8904514499428043E-8</v>
      </c>
    </row>
    <row r="205" spans="1:15" ht="16.5" x14ac:dyDescent="0.3">
      <c r="A205" s="4">
        <v>202</v>
      </c>
      <c r="B205" s="3" t="s">
        <v>531</v>
      </c>
      <c r="C205" s="4">
        <v>5.1286138399136538E-4</v>
      </c>
      <c r="D205" s="4">
        <v>2.6302679918953814E-4</v>
      </c>
      <c r="E205" s="4">
        <v>2.7861211686297722E-4</v>
      </c>
      <c r="F205" s="4">
        <v>1.6405897731995404E-4</v>
      </c>
      <c r="G205" s="4">
        <v>3.548133892335757E-4</v>
      </c>
      <c r="H205" s="4">
        <v>2.1134890398366476E-4</v>
      </c>
      <c r="K205" s="4">
        <f t="shared" si="9"/>
        <v>6.9183097091893624E-8</v>
      </c>
      <c r="M205" s="4">
        <f t="shared" si="10"/>
        <v>2.6915348039269197E-8</v>
      </c>
      <c r="O205" s="4">
        <f t="shared" si="11"/>
        <v>4.4668359215096346E-8</v>
      </c>
    </row>
    <row r="206" spans="1:15" ht="16.5" x14ac:dyDescent="0.3">
      <c r="A206" s="4">
        <v>203</v>
      </c>
      <c r="B206" s="3" t="s">
        <v>532</v>
      </c>
      <c r="C206" s="4">
        <v>4.8417236758409988E-4</v>
      </c>
      <c r="D206" s="4">
        <v>2.7542287033381689E-4</v>
      </c>
      <c r="E206" s="4">
        <v>2.7227013080779154E-4</v>
      </c>
      <c r="F206" s="4">
        <v>1.7782794100389227E-4</v>
      </c>
      <c r="G206" s="4">
        <v>3.3884415613920273E-4</v>
      </c>
      <c r="H206" s="4">
        <v>2.0417379446695296E-4</v>
      </c>
      <c r="K206" s="4">
        <f t="shared" si="9"/>
        <v>7.5857757502918515E-8</v>
      </c>
      <c r="M206" s="4">
        <f t="shared" si="10"/>
        <v>3.1622776601683792E-8</v>
      </c>
      <c r="O206" s="4">
        <f t="shared" si="11"/>
        <v>4.1686938347033549E-8</v>
      </c>
    </row>
    <row r="207" spans="1:15" ht="16.5" x14ac:dyDescent="0.3">
      <c r="A207" s="4">
        <v>204</v>
      </c>
      <c r="B207" s="3" t="s">
        <v>533</v>
      </c>
      <c r="C207" s="4">
        <v>4.7863009232263854E-4</v>
      </c>
      <c r="D207" s="4">
        <v>2.6915348039269167E-4</v>
      </c>
      <c r="E207" s="4">
        <v>2.660725059798811E-4</v>
      </c>
      <c r="F207" s="4">
        <v>1.7579236139586931E-4</v>
      </c>
      <c r="G207" s="4">
        <v>3.715352290971728E-4</v>
      </c>
      <c r="H207" s="4">
        <v>2.187761623949554E-4</v>
      </c>
      <c r="K207" s="4">
        <f t="shared" si="9"/>
        <v>7.2443596007499061E-8</v>
      </c>
      <c r="M207" s="4">
        <f t="shared" si="10"/>
        <v>3.090295432513592E-8</v>
      </c>
      <c r="O207" s="4">
        <f t="shared" si="11"/>
        <v>4.7863009232263895E-8</v>
      </c>
    </row>
    <row r="208" spans="1:15" ht="16.5" x14ac:dyDescent="0.3">
      <c r="A208" s="4">
        <v>205</v>
      </c>
      <c r="B208" s="3" t="s">
        <v>534</v>
      </c>
      <c r="C208" s="4">
        <v>3.6728230049808499E-4</v>
      </c>
      <c r="D208" s="4">
        <v>2.3442288153199226E-4</v>
      </c>
      <c r="E208" s="4">
        <v>3.3884415613920273E-4</v>
      </c>
      <c r="F208" s="4">
        <v>1.7378008287493763E-4</v>
      </c>
      <c r="G208" s="4">
        <v>2.98538261891796E-4</v>
      </c>
      <c r="H208" s="4">
        <v>2.0892961308540387E-4</v>
      </c>
      <c r="K208" s="4">
        <f t="shared" si="9"/>
        <v>5.4954087385762476E-8</v>
      </c>
      <c r="M208" s="4">
        <f t="shared" si="10"/>
        <v>3.0199517204020194E-8</v>
      </c>
      <c r="O208" s="4">
        <f t="shared" si="11"/>
        <v>4.3651583224016566E-8</v>
      </c>
    </row>
    <row r="209" spans="1:15" ht="16.5" x14ac:dyDescent="0.3">
      <c r="A209" s="4">
        <v>206</v>
      </c>
      <c r="B209" s="3" t="s">
        <v>535</v>
      </c>
      <c r="C209" s="4">
        <v>4.0738027780411304E-4</v>
      </c>
      <c r="D209" s="4">
        <v>2.5409727055493062E-4</v>
      </c>
      <c r="E209" s="4">
        <v>2.660725059798811E-4</v>
      </c>
      <c r="F209" s="4">
        <v>1.7179083871575893E-4</v>
      </c>
      <c r="G209" s="4">
        <v>2.7861211686297722E-4</v>
      </c>
      <c r="H209" s="4">
        <v>1.6032453906900419E-4</v>
      </c>
      <c r="K209" s="4">
        <f t="shared" si="9"/>
        <v>6.4565422903465609E-8</v>
      </c>
      <c r="M209" s="4">
        <f t="shared" si="10"/>
        <v>2.9512092266663898E-8</v>
      </c>
      <c r="O209" s="4">
        <f t="shared" si="11"/>
        <v>2.570395782768865E-8</v>
      </c>
    </row>
    <row r="210" spans="1:15" ht="16.5" x14ac:dyDescent="0.3">
      <c r="A210" s="4">
        <v>207</v>
      </c>
      <c r="B210" s="3" t="s">
        <v>536</v>
      </c>
      <c r="C210" s="4">
        <v>3.3496543915782794E-4</v>
      </c>
      <c r="D210" s="4">
        <v>2.2130947096056386E-4</v>
      </c>
      <c r="E210" s="4">
        <v>2.6915348039269167E-4</v>
      </c>
      <c r="F210" s="4">
        <v>1.7179083871575893E-4</v>
      </c>
      <c r="G210" s="4">
        <v>3.1988951096914006E-4</v>
      </c>
      <c r="H210" s="4">
        <v>1.9952623149688809E-4</v>
      </c>
      <c r="K210" s="4">
        <f t="shared" si="9"/>
        <v>4.897788193684466E-8</v>
      </c>
      <c r="M210" s="4">
        <f t="shared" si="10"/>
        <v>2.9512092266663898E-8</v>
      </c>
      <c r="O210" s="4">
        <f t="shared" si="11"/>
        <v>3.9810717055349776E-8</v>
      </c>
    </row>
    <row r="211" spans="1:15" ht="16.5" x14ac:dyDescent="0.3">
      <c r="A211" s="4">
        <v>208</v>
      </c>
      <c r="B211" s="3" t="s">
        <v>537</v>
      </c>
      <c r="C211" s="4">
        <v>5.0118723362727253E-4</v>
      </c>
      <c r="D211" s="4">
        <v>2.3173946499684798E-4</v>
      </c>
      <c r="E211" s="4">
        <v>2.818382931264455E-4</v>
      </c>
      <c r="F211" s="4">
        <v>1.5310874616820304E-4</v>
      </c>
      <c r="G211" s="4">
        <v>6.1659500186148281E-4</v>
      </c>
      <c r="H211" s="4">
        <v>2.4547089156850313E-4</v>
      </c>
      <c r="K211" s="4">
        <f t="shared" si="9"/>
        <v>5.3703179637025331E-8</v>
      </c>
      <c r="M211" s="4">
        <f t="shared" si="10"/>
        <v>2.3442288153199231E-8</v>
      </c>
      <c r="O211" s="4">
        <f t="shared" si="11"/>
        <v>6.0255958607435821E-8</v>
      </c>
    </row>
    <row r="212" spans="1:15" ht="16.5" x14ac:dyDescent="0.3">
      <c r="A212" s="4">
        <v>209</v>
      </c>
      <c r="B212" s="3" t="s">
        <v>538</v>
      </c>
      <c r="C212" s="4">
        <v>5.3703179637025326E-4</v>
      </c>
      <c r="D212" s="4">
        <v>2.9512092266663868E-4</v>
      </c>
      <c r="E212" s="4">
        <v>2.4547089156850313E-4</v>
      </c>
      <c r="F212" s="4">
        <v>1.445439770745928E-4</v>
      </c>
      <c r="G212" s="4">
        <v>3.3496543915782794E-4</v>
      </c>
      <c r="H212" s="4">
        <v>2.0183663636815617E-4</v>
      </c>
      <c r="K212" s="4">
        <f t="shared" si="9"/>
        <v>8.7096358995608127E-8</v>
      </c>
      <c r="M212" s="4">
        <f t="shared" si="10"/>
        <v>2.0892961308540408E-8</v>
      </c>
      <c r="O212" s="4">
        <f t="shared" si="11"/>
        <v>4.07380277804113E-8</v>
      </c>
    </row>
    <row r="213" spans="1:15" ht="16.5" x14ac:dyDescent="0.3">
      <c r="A213" s="4">
        <v>210</v>
      </c>
      <c r="B213" s="3" t="s">
        <v>539</v>
      </c>
      <c r="C213" s="4">
        <v>5.623413251903491E-4</v>
      </c>
      <c r="D213" s="4">
        <v>2.98538261891796E-4</v>
      </c>
      <c r="E213" s="4">
        <v>2.7227013080779154E-4</v>
      </c>
      <c r="F213" s="4">
        <v>1.6595869074375615E-4</v>
      </c>
      <c r="G213" s="4">
        <v>3.4276778654645048E-4</v>
      </c>
      <c r="H213" s="4">
        <v>1.8836490894898002E-4</v>
      </c>
      <c r="K213" s="4">
        <f t="shared" si="9"/>
        <v>8.9125093813374577E-8</v>
      </c>
      <c r="M213" s="4">
        <f t="shared" si="10"/>
        <v>2.7542287033381692E-8</v>
      </c>
      <c r="O213" s="4">
        <f t="shared" si="11"/>
        <v>3.5481338923357531E-8</v>
      </c>
    </row>
    <row r="214" spans="1:15" ht="16.5" x14ac:dyDescent="0.3">
      <c r="A214" s="4">
        <v>211</v>
      </c>
      <c r="B214" s="3" t="s">
        <v>540</v>
      </c>
      <c r="C214" s="4">
        <v>4.3651583224016654E-4</v>
      </c>
      <c r="D214" s="4">
        <v>2.660725059798811E-4</v>
      </c>
      <c r="E214" s="4">
        <v>2.4266100950824169E-4</v>
      </c>
      <c r="F214" s="4">
        <v>1.6788040181225607E-4</v>
      </c>
      <c r="G214" s="4">
        <v>3.3884415613920273E-4</v>
      </c>
      <c r="H214" s="4">
        <v>1.7782794100389227E-4</v>
      </c>
      <c r="K214" s="4">
        <f t="shared" si="9"/>
        <v>7.0794578438413862E-8</v>
      </c>
      <c r="M214" s="4">
        <f t="shared" si="10"/>
        <v>2.8183829312644554E-8</v>
      </c>
      <c r="O214" s="4">
        <f t="shared" si="11"/>
        <v>3.1622776601683792E-8</v>
      </c>
    </row>
    <row r="215" spans="1:15" ht="16.5" x14ac:dyDescent="0.3">
      <c r="A215" s="4">
        <v>212</v>
      </c>
      <c r="B215" s="3" t="s">
        <v>541</v>
      </c>
      <c r="C215" s="4">
        <v>6.0255958607435811E-4</v>
      </c>
      <c r="D215" s="4">
        <v>3.2359365692962843E-4</v>
      </c>
      <c r="E215" s="4">
        <v>2.6001595631652748E-4</v>
      </c>
      <c r="F215" s="4">
        <v>1.5135612484362088E-4</v>
      </c>
      <c r="G215" s="4">
        <v>3.0902954325135921E-4</v>
      </c>
      <c r="H215" s="4">
        <v>2.0892961308540387E-4</v>
      </c>
      <c r="K215" s="4">
        <f t="shared" si="9"/>
        <v>1.0471285480509007E-7</v>
      </c>
      <c r="M215" s="4">
        <f t="shared" si="10"/>
        <v>2.2908676527677749E-8</v>
      </c>
      <c r="O215" s="4">
        <f t="shared" si="11"/>
        <v>4.3651583224016566E-8</v>
      </c>
    </row>
    <row r="216" spans="1:15" ht="16.5" x14ac:dyDescent="0.3">
      <c r="A216" s="4">
        <v>213</v>
      </c>
      <c r="B216" s="3" t="s">
        <v>542</v>
      </c>
      <c r="C216" s="4">
        <v>6.9183097091893699E-4</v>
      </c>
      <c r="D216" s="4">
        <v>3.0199517204020191E-4</v>
      </c>
      <c r="E216" s="4">
        <v>3.8018939632056124E-4</v>
      </c>
      <c r="F216" s="4">
        <v>1.9054607179632481E-4</v>
      </c>
      <c r="G216" s="4">
        <v>2.3173946499684798E-4</v>
      </c>
      <c r="H216" s="4">
        <v>1.6405897731995404E-4</v>
      </c>
      <c r="K216" s="4">
        <f t="shared" si="9"/>
        <v>9.1201083935591149E-8</v>
      </c>
      <c r="M216" s="4">
        <f t="shared" si="10"/>
        <v>3.6307805477010168E-8</v>
      </c>
      <c r="O216" s="4">
        <f t="shared" si="11"/>
        <v>2.6915348039269197E-8</v>
      </c>
    </row>
    <row r="217" spans="1:15" ht="16.5" x14ac:dyDescent="0.3">
      <c r="A217" s="4">
        <v>214</v>
      </c>
      <c r="B217" s="3" t="s">
        <v>543</v>
      </c>
      <c r="C217" s="4">
        <v>5.7543993733715718E-4</v>
      </c>
      <c r="D217" s="4">
        <v>2.5409727055493062E-4</v>
      </c>
      <c r="E217" s="4">
        <v>2.8510182675039097E-4</v>
      </c>
      <c r="F217" s="4">
        <v>1.8197008586099845E-4</v>
      </c>
      <c r="G217" s="4">
        <v>3.7583740428844432E-4</v>
      </c>
      <c r="H217" s="4">
        <v>1.9275249131909367E-4</v>
      </c>
      <c r="K217" s="4">
        <f t="shared" si="9"/>
        <v>6.4565422903465609E-8</v>
      </c>
      <c r="M217" s="4">
        <f t="shared" si="10"/>
        <v>3.3113112148259151E-8</v>
      </c>
      <c r="O217" s="4">
        <f t="shared" si="11"/>
        <v>3.7153522909717279E-8</v>
      </c>
    </row>
    <row r="218" spans="1:15" ht="16.5" x14ac:dyDescent="0.3">
      <c r="A218" s="4">
        <v>215</v>
      </c>
      <c r="B218" s="3" t="s">
        <v>544</v>
      </c>
      <c r="C218" s="4">
        <v>5.7543993733715718E-4</v>
      </c>
      <c r="D218" s="4">
        <v>2.8840315031266087E-4</v>
      </c>
      <c r="E218" s="4">
        <v>4.1209751909733044E-4</v>
      </c>
      <c r="F218" s="4">
        <v>2.0417379446695296E-4</v>
      </c>
      <c r="G218" s="4">
        <v>3.715352290971728E-4</v>
      </c>
      <c r="H218" s="4">
        <v>2.0653801558105311E-4</v>
      </c>
      <c r="K218" s="4">
        <f t="shared" si="9"/>
        <v>8.3176377110267259E-8</v>
      </c>
      <c r="M218" s="4">
        <f t="shared" si="10"/>
        <v>4.1686938347033549E-8</v>
      </c>
      <c r="O218" s="4">
        <f t="shared" si="11"/>
        <v>4.2657951880159339E-8</v>
      </c>
    </row>
    <row r="219" spans="1:15" ht="16.5" x14ac:dyDescent="0.3">
      <c r="A219" s="4">
        <v>216</v>
      </c>
      <c r="B219" s="3" t="s">
        <v>545</v>
      </c>
      <c r="C219" s="4">
        <v>4.7863009232263854E-4</v>
      </c>
      <c r="D219" s="4">
        <v>3.2359365692962843E-4</v>
      </c>
      <c r="E219" s="4">
        <v>6.5313055264747295E-4</v>
      </c>
      <c r="F219" s="4">
        <v>2.5409727055493062E-4</v>
      </c>
      <c r="G219" s="4">
        <v>4.1209751909733044E-4</v>
      </c>
      <c r="H219" s="4">
        <v>2.1627185237270224E-4</v>
      </c>
      <c r="K219" s="4">
        <f t="shared" si="9"/>
        <v>1.0471285480509007E-7</v>
      </c>
      <c r="M219" s="4">
        <f t="shared" si="10"/>
        <v>6.4565422903465609E-8</v>
      </c>
      <c r="O219" s="4">
        <f t="shared" si="11"/>
        <v>4.6773514128719908E-8</v>
      </c>
    </row>
    <row r="220" spans="1:15" ht="16.5" x14ac:dyDescent="0.3">
      <c r="A220" s="4">
        <v>217</v>
      </c>
      <c r="B220" s="3" t="s">
        <v>546</v>
      </c>
      <c r="C220" s="4">
        <v>4.6773514128719813E-4</v>
      </c>
      <c r="D220" s="4">
        <v>2.7227013080779154E-4</v>
      </c>
      <c r="E220" s="4">
        <v>3.9355007545577764E-4</v>
      </c>
      <c r="F220" s="4">
        <v>1.9054607179632481E-4</v>
      </c>
      <c r="G220" s="4">
        <v>3.3884415613920273E-4</v>
      </c>
      <c r="H220" s="4">
        <v>2.2130947096056386E-4</v>
      </c>
      <c r="K220" s="4">
        <f t="shared" si="9"/>
        <v>7.4131024130091911E-8</v>
      </c>
      <c r="M220" s="4">
        <f t="shared" si="10"/>
        <v>3.6307805477010168E-8</v>
      </c>
      <c r="O220" s="4">
        <f t="shared" si="11"/>
        <v>4.897788193684466E-8</v>
      </c>
    </row>
    <row r="221" spans="1:15" ht="16.5" x14ac:dyDescent="0.3">
      <c r="A221" s="4">
        <v>218</v>
      </c>
      <c r="B221" s="3" t="s">
        <v>547</v>
      </c>
      <c r="C221" s="4">
        <v>6.7608297539198186E-4</v>
      </c>
      <c r="D221" s="4">
        <v>3.1988951096914006E-4</v>
      </c>
      <c r="E221" s="4">
        <v>1.0839269140212038E-3</v>
      </c>
      <c r="F221" s="4">
        <v>3.8018939632056124E-4</v>
      </c>
      <c r="G221" s="4">
        <v>5.4954087385762477E-4</v>
      </c>
      <c r="H221" s="4">
        <v>2.4547089156850313E-4</v>
      </c>
      <c r="K221" s="4">
        <f t="shared" si="9"/>
        <v>1.0232929922807557E-7</v>
      </c>
      <c r="M221" s="4">
        <f t="shared" si="10"/>
        <v>1.4454397707459279E-7</v>
      </c>
      <c r="O221" s="4">
        <f t="shared" si="11"/>
        <v>6.0255958607435821E-8</v>
      </c>
    </row>
    <row r="222" spans="1:15" ht="16.5" x14ac:dyDescent="0.3">
      <c r="A222" s="4">
        <v>219</v>
      </c>
      <c r="B222" s="3" t="s">
        <v>548</v>
      </c>
      <c r="C222" s="4">
        <v>6.3095734448019363E-4</v>
      </c>
      <c r="D222" s="4">
        <v>3.3884415613920273E-4</v>
      </c>
      <c r="E222" s="4">
        <v>3.1988951096914006E-4</v>
      </c>
      <c r="F222" s="4">
        <v>1.9275249131909367E-4</v>
      </c>
      <c r="G222" s="4">
        <v>2.660725059798811E-4</v>
      </c>
      <c r="H222" s="4">
        <v>1.8197008586099845E-4</v>
      </c>
      <c r="K222" s="4">
        <f t="shared" si="9"/>
        <v>1.1481536214968841E-7</v>
      </c>
      <c r="M222" s="4">
        <f t="shared" si="10"/>
        <v>3.7153522909717279E-8</v>
      </c>
      <c r="O222" s="4">
        <f t="shared" si="11"/>
        <v>3.3113112148259151E-8</v>
      </c>
    </row>
    <row r="223" spans="1:15" ht="16.5" x14ac:dyDescent="0.3">
      <c r="A223" s="4">
        <v>220</v>
      </c>
      <c r="B223" s="3" t="s">
        <v>549</v>
      </c>
      <c r="C223" s="4">
        <v>5.1286138399136538E-4</v>
      </c>
      <c r="D223" s="4">
        <v>2.8510182675039097E-4</v>
      </c>
      <c r="E223" s="4">
        <v>2.9512092266663868E-4</v>
      </c>
      <c r="F223" s="4">
        <v>1.8197008586099845E-4</v>
      </c>
      <c r="G223" s="4">
        <v>2.6302679918953814E-4</v>
      </c>
      <c r="H223" s="4">
        <v>1.7579236139586931E-4</v>
      </c>
      <c r="K223" s="4">
        <f t="shared" si="9"/>
        <v>8.128305161640995E-8</v>
      </c>
      <c r="M223" s="4">
        <f t="shared" si="10"/>
        <v>3.3113112148259151E-8</v>
      </c>
      <c r="O223" s="4">
        <f t="shared" si="11"/>
        <v>3.090295432513592E-8</v>
      </c>
    </row>
    <row r="224" spans="1:15" ht="16.5" x14ac:dyDescent="0.3">
      <c r="A224" s="4">
        <v>221</v>
      </c>
      <c r="B224" s="3" t="s">
        <v>550</v>
      </c>
      <c r="C224" s="4">
        <v>3.0199517204020191E-4</v>
      </c>
      <c r="D224" s="4">
        <v>2.187761623949554E-4</v>
      </c>
      <c r="E224" s="4">
        <v>3.0902954325135921E-4</v>
      </c>
      <c r="F224" s="4">
        <v>1.6405897731995404E-4</v>
      </c>
      <c r="G224" s="4">
        <v>3.0549211132155157E-4</v>
      </c>
      <c r="H224" s="4">
        <v>1.9724227361148534E-4</v>
      </c>
      <c r="K224" s="4">
        <f t="shared" si="9"/>
        <v>4.7863009232263895E-8</v>
      </c>
      <c r="M224" s="4">
        <f t="shared" si="10"/>
        <v>2.6915348039269197E-8</v>
      </c>
      <c r="O224" s="4">
        <f t="shared" si="11"/>
        <v>3.8904514499428043E-8</v>
      </c>
    </row>
    <row r="225" spans="1:15" ht="16.5" x14ac:dyDescent="0.3">
      <c r="A225" s="4">
        <v>222</v>
      </c>
      <c r="B225" s="3" t="s">
        <v>551</v>
      </c>
      <c r="C225" s="4">
        <v>4.415704473533125E-4</v>
      </c>
      <c r="D225" s="4">
        <v>2.818382931264455E-4</v>
      </c>
      <c r="E225" s="4">
        <v>2.4547089156850313E-4</v>
      </c>
      <c r="F225" s="4">
        <v>1.5667510701081484E-4</v>
      </c>
      <c r="G225" s="4">
        <v>2.818382931264455E-4</v>
      </c>
      <c r="H225" s="4">
        <v>1.9275249131909367E-4</v>
      </c>
      <c r="K225" s="4">
        <f t="shared" si="9"/>
        <v>7.943282347242822E-8</v>
      </c>
      <c r="M225" s="4">
        <f t="shared" si="10"/>
        <v>2.4547089156850282E-8</v>
      </c>
      <c r="O225" s="4">
        <f t="shared" si="11"/>
        <v>3.7153522909717279E-8</v>
      </c>
    </row>
    <row r="226" spans="1:15" ht="16.5" x14ac:dyDescent="0.3">
      <c r="A226" s="4">
        <v>223</v>
      </c>
      <c r="B226" s="3" t="s">
        <v>552</v>
      </c>
      <c r="C226" s="4">
        <v>5.308844442309885E-4</v>
      </c>
      <c r="D226" s="4">
        <v>3.1260793671239559E-4</v>
      </c>
      <c r="E226" s="4">
        <v>2.3173946499684798E-4</v>
      </c>
      <c r="F226" s="4">
        <v>1.6595869074375615E-4</v>
      </c>
      <c r="G226" s="4">
        <v>4.8417236758409988E-4</v>
      </c>
      <c r="H226" s="4">
        <v>2.2908676527677748E-4</v>
      </c>
      <c r="K226" s="4">
        <f t="shared" si="9"/>
        <v>9.7723722095581123E-8</v>
      </c>
      <c r="M226" s="4">
        <f t="shared" si="10"/>
        <v>2.7542287033381692E-8</v>
      </c>
      <c r="O226" s="4">
        <f t="shared" si="11"/>
        <v>5.2480746024977338E-8</v>
      </c>
    </row>
    <row r="227" spans="1:15" ht="16.5" x14ac:dyDescent="0.3">
      <c r="A227" s="4">
        <v>224</v>
      </c>
      <c r="B227" s="3" t="s">
        <v>553</v>
      </c>
      <c r="C227" s="4">
        <v>6.1659500186148281E-4</v>
      </c>
      <c r="D227" s="4">
        <v>3.2734069487883863E-4</v>
      </c>
      <c r="E227" s="4">
        <v>7.1614341021290274E-4</v>
      </c>
      <c r="F227" s="4">
        <v>2.818382931264455E-4</v>
      </c>
      <c r="G227" s="4">
        <v>4.0271703432545949E-4</v>
      </c>
      <c r="H227" s="4">
        <v>2.3442288153199226E-4</v>
      </c>
      <c r="K227" s="4">
        <f t="shared" si="9"/>
        <v>1.0715193052376093E-7</v>
      </c>
      <c r="M227" s="4">
        <f t="shared" si="10"/>
        <v>7.943282347242822E-8</v>
      </c>
      <c r="O227" s="4">
        <f t="shared" si="11"/>
        <v>5.4954087385762476E-8</v>
      </c>
    </row>
    <row r="228" spans="1:15" ht="16.5" x14ac:dyDescent="0.3">
      <c r="A228" s="4">
        <v>225</v>
      </c>
      <c r="B228" s="3" t="s">
        <v>554</v>
      </c>
      <c r="C228" s="4">
        <v>5.0699070827470443E-4</v>
      </c>
      <c r="D228" s="4">
        <v>3.0549211132155157E-4</v>
      </c>
      <c r="E228" s="4">
        <v>8.8104887300801467E-4</v>
      </c>
      <c r="F228" s="4">
        <v>2.98538261891796E-4</v>
      </c>
      <c r="G228" s="4">
        <v>4.7315125896148078E-4</v>
      </c>
      <c r="H228" s="4">
        <v>2.3173946499684798E-4</v>
      </c>
      <c r="K228" s="4">
        <f t="shared" si="9"/>
        <v>9.3325430079699257E-8</v>
      </c>
      <c r="M228" s="4">
        <f t="shared" si="10"/>
        <v>8.9125093813374577E-8</v>
      </c>
      <c r="O228" s="4">
        <f t="shared" si="11"/>
        <v>5.3703179637025331E-8</v>
      </c>
    </row>
    <row r="229" spans="1:15" ht="16.5" x14ac:dyDescent="0.3">
      <c r="A229" s="4">
        <v>226</v>
      </c>
      <c r="B229" s="3" t="s">
        <v>555</v>
      </c>
      <c r="C229" s="4">
        <v>5.623413251903491E-4</v>
      </c>
      <c r="D229" s="4">
        <v>3.0199517204020191E-4</v>
      </c>
      <c r="E229" s="4">
        <v>3.311311214825911E-4</v>
      </c>
      <c r="F229" s="4">
        <v>1.8407720014689563E-4</v>
      </c>
      <c r="G229" s="4">
        <v>4.0738027780411304E-4</v>
      </c>
      <c r="H229" s="4">
        <v>2.3988329190194923E-4</v>
      </c>
      <c r="K229" s="4">
        <f t="shared" si="9"/>
        <v>9.1201083935591149E-8</v>
      </c>
      <c r="M229" s="4">
        <f t="shared" si="10"/>
        <v>3.3884415613920273E-8</v>
      </c>
      <c r="O229" s="4">
        <f t="shared" si="11"/>
        <v>5.7543993733715784E-8</v>
      </c>
    </row>
    <row r="230" spans="1:15" ht="16.5" x14ac:dyDescent="0.3">
      <c r="A230" s="4">
        <v>227</v>
      </c>
      <c r="B230" s="3" t="s">
        <v>556</v>
      </c>
      <c r="C230" s="4">
        <v>5.1286138399136538E-4</v>
      </c>
      <c r="D230" s="4">
        <v>2.5703957827688648E-4</v>
      </c>
      <c r="E230" s="4">
        <v>3.0902954325135921E-4</v>
      </c>
      <c r="F230" s="4">
        <v>1.8620871366628676E-4</v>
      </c>
      <c r="G230" s="4">
        <v>2.660725059798811E-4</v>
      </c>
      <c r="H230" s="4">
        <v>1.7579236139586931E-4</v>
      </c>
      <c r="K230" s="4">
        <f t="shared" si="9"/>
        <v>6.6069344800759654E-8</v>
      </c>
      <c r="M230" s="4">
        <f t="shared" si="10"/>
        <v>3.4673685045253171E-8</v>
      </c>
      <c r="O230" s="4">
        <f t="shared" si="11"/>
        <v>3.090295432513592E-8</v>
      </c>
    </row>
    <row r="231" spans="1:15" ht="16.5" x14ac:dyDescent="0.3">
      <c r="A231" s="4">
        <v>228</v>
      </c>
      <c r="B231" s="3" t="s">
        <v>557</v>
      </c>
      <c r="C231" s="4">
        <v>4.26579518801593E-4</v>
      </c>
      <c r="D231" s="4">
        <v>2.6302679918953814E-4</v>
      </c>
      <c r="E231" s="4">
        <v>2.98538261891796E-4</v>
      </c>
      <c r="F231" s="4">
        <v>1.7179083871575893E-4</v>
      </c>
      <c r="G231" s="4">
        <v>2.818382931264455E-4</v>
      </c>
      <c r="H231" s="4">
        <v>2.0183663636815617E-4</v>
      </c>
      <c r="K231" s="4">
        <f t="shared" si="9"/>
        <v>6.9183097091893624E-8</v>
      </c>
      <c r="M231" s="4">
        <f t="shared" si="10"/>
        <v>2.9512092266663898E-8</v>
      </c>
      <c r="O231" s="4">
        <f t="shared" si="11"/>
        <v>4.07380277804113E-8</v>
      </c>
    </row>
    <row r="232" spans="1:15" ht="16.5" x14ac:dyDescent="0.3">
      <c r="A232" s="4">
        <v>229</v>
      </c>
      <c r="B232" s="3" t="s">
        <v>558</v>
      </c>
      <c r="C232" s="4">
        <v>3.8904514499428088E-4</v>
      </c>
      <c r="D232" s="4">
        <v>2.4547089156850313E-4</v>
      </c>
      <c r="E232" s="4">
        <v>2.818382931264455E-4</v>
      </c>
      <c r="F232" s="4">
        <v>1.8197008586099845E-4</v>
      </c>
      <c r="G232" s="4">
        <v>2.660725059798811E-4</v>
      </c>
      <c r="H232" s="4">
        <v>1.7782794100389227E-4</v>
      </c>
      <c r="K232" s="4">
        <f t="shared" si="9"/>
        <v>6.0255958607435821E-8</v>
      </c>
      <c r="M232" s="4">
        <f t="shared" si="10"/>
        <v>3.3113112148259151E-8</v>
      </c>
      <c r="O232" s="4">
        <f t="shared" si="11"/>
        <v>3.1622776601683792E-8</v>
      </c>
    </row>
    <row r="233" spans="1:15" ht="16.5" x14ac:dyDescent="0.3">
      <c r="A233" s="4">
        <v>230</v>
      </c>
      <c r="B233" s="3" t="s">
        <v>559</v>
      </c>
      <c r="C233" s="4">
        <v>8.9125093813374593E-4</v>
      </c>
      <c r="D233" s="4">
        <v>3.4673685045253201E-4</v>
      </c>
      <c r="E233" s="4">
        <v>1.6982436524617442E-3</v>
      </c>
      <c r="F233" s="4">
        <v>4.8977881936844664E-4</v>
      </c>
      <c r="G233" s="4">
        <v>7.6736148936181934E-4</v>
      </c>
      <c r="H233" s="4">
        <v>3.0549211132155157E-4</v>
      </c>
      <c r="K233" s="4">
        <f t="shared" si="9"/>
        <v>1.2022644346174156E-7</v>
      </c>
      <c r="M233" s="4">
        <f t="shared" si="10"/>
        <v>2.3988329190194946E-7</v>
      </c>
      <c r="O233" s="4">
        <f t="shared" si="11"/>
        <v>9.3325430079699257E-8</v>
      </c>
    </row>
    <row r="234" spans="1:15" ht="16.5" x14ac:dyDescent="0.3">
      <c r="A234" s="4">
        <v>231</v>
      </c>
      <c r="B234" s="3" t="s">
        <v>560</v>
      </c>
      <c r="C234" s="4">
        <v>5.5590425727040373E-4</v>
      </c>
      <c r="D234" s="4">
        <v>2.8840315031266087E-4</v>
      </c>
      <c r="E234" s="4">
        <v>2.9512092266663868E-4</v>
      </c>
      <c r="F234" s="4">
        <v>1.7782794100389227E-4</v>
      </c>
      <c r="G234" s="4">
        <v>2.7227013080779154E-4</v>
      </c>
      <c r="H234" s="4">
        <v>1.8836490894898002E-4</v>
      </c>
      <c r="K234" s="4">
        <f t="shared" si="9"/>
        <v>8.3176377110267259E-8</v>
      </c>
      <c r="M234" s="4">
        <f t="shared" si="10"/>
        <v>3.1622776601683792E-8</v>
      </c>
      <c r="O234" s="4">
        <f t="shared" si="11"/>
        <v>3.5481338923357531E-8</v>
      </c>
    </row>
    <row r="235" spans="1:15" ht="16.5" x14ac:dyDescent="0.3">
      <c r="A235" s="4">
        <v>232</v>
      </c>
      <c r="B235" s="3" t="s">
        <v>561</v>
      </c>
      <c r="C235" s="4">
        <v>3.8904514499428088E-4</v>
      </c>
      <c r="D235" s="4">
        <v>2.6001595631652748E-4</v>
      </c>
      <c r="E235" s="4">
        <v>2.5703957827688648E-4</v>
      </c>
      <c r="F235" s="4">
        <v>1.6982436524617443E-4</v>
      </c>
      <c r="G235" s="4">
        <v>2.7542287033381689E-4</v>
      </c>
      <c r="H235" s="4">
        <v>1.8620871366628676E-4</v>
      </c>
      <c r="K235" s="4">
        <f t="shared" si="9"/>
        <v>6.7608297539198328E-8</v>
      </c>
      <c r="M235" s="4">
        <f t="shared" si="10"/>
        <v>2.8840315031266057E-8</v>
      </c>
      <c r="O235" s="4">
        <f t="shared" si="11"/>
        <v>3.4673685045253171E-8</v>
      </c>
    </row>
    <row r="236" spans="1:15" ht="16.5" x14ac:dyDescent="0.3">
      <c r="A236" s="4">
        <v>233</v>
      </c>
      <c r="B236" s="3" t="s">
        <v>562</v>
      </c>
      <c r="C236" s="4">
        <v>5.3703179637025326E-4</v>
      </c>
      <c r="D236" s="4">
        <v>2.7861211686297722E-4</v>
      </c>
      <c r="E236" s="4">
        <v>2.8840315031266087E-4</v>
      </c>
      <c r="F236" s="4">
        <v>1.6788040181225607E-4</v>
      </c>
      <c r="G236" s="4">
        <v>3.715352290971728E-4</v>
      </c>
      <c r="H236" s="4">
        <v>2.1627185237270224E-4</v>
      </c>
      <c r="K236" s="4">
        <f t="shared" si="9"/>
        <v>7.7624711662869276E-8</v>
      </c>
      <c r="M236" s="4">
        <f t="shared" si="10"/>
        <v>2.8183829312644554E-8</v>
      </c>
      <c r="O236" s="4">
        <f t="shared" si="11"/>
        <v>4.6773514128719908E-8</v>
      </c>
    </row>
    <row r="237" spans="1:15" ht="16.5" x14ac:dyDescent="0.3">
      <c r="A237" s="4">
        <v>234</v>
      </c>
      <c r="B237" s="3" t="s">
        <v>563</v>
      </c>
      <c r="C237" s="4">
        <v>4.0738027780411304E-4</v>
      </c>
      <c r="D237" s="4">
        <v>2.4831331052955704E-4</v>
      </c>
      <c r="E237" s="4">
        <v>2.5118864315095823E-4</v>
      </c>
      <c r="F237" s="4">
        <v>1.6032453906900419E-4</v>
      </c>
      <c r="G237" s="4">
        <v>2.9512092266663868E-4</v>
      </c>
      <c r="H237" s="4">
        <v>1.9952623149688809E-4</v>
      </c>
      <c r="K237" s="4">
        <f t="shared" si="9"/>
        <v>6.1659500186148219E-8</v>
      </c>
      <c r="M237" s="4">
        <f t="shared" si="10"/>
        <v>2.570395782768865E-8</v>
      </c>
      <c r="O237" s="4">
        <f t="shared" si="11"/>
        <v>3.9810717055349776E-8</v>
      </c>
    </row>
    <row r="238" spans="1:15" ht="16.5" x14ac:dyDescent="0.3">
      <c r="A238" s="4">
        <v>235</v>
      </c>
      <c r="B238" s="3" t="s">
        <v>564</v>
      </c>
      <c r="C238" s="4">
        <v>5.623413251903491E-4</v>
      </c>
      <c r="D238" s="4">
        <v>2.5703957827688648E-4</v>
      </c>
      <c r="E238" s="4">
        <v>2.8510182675039097E-4</v>
      </c>
      <c r="F238" s="4">
        <v>1.8407720014689563E-4</v>
      </c>
      <c r="G238" s="4">
        <v>3.1622776601683794E-4</v>
      </c>
      <c r="H238" s="4">
        <v>1.9952623149688809E-4</v>
      </c>
      <c r="K238" s="4">
        <f t="shared" si="9"/>
        <v>6.6069344800759654E-8</v>
      </c>
      <c r="M238" s="4">
        <f t="shared" si="10"/>
        <v>3.3884415613920273E-8</v>
      </c>
      <c r="O238" s="4">
        <f t="shared" si="11"/>
        <v>3.9810717055349776E-8</v>
      </c>
    </row>
    <row r="239" spans="1:15" ht="16.5" x14ac:dyDescent="0.3">
      <c r="A239" s="4">
        <v>236</v>
      </c>
      <c r="B239" s="3" t="s">
        <v>565</v>
      </c>
      <c r="C239" s="4">
        <v>6.3095734448019363E-4</v>
      </c>
      <c r="D239" s="4">
        <v>3.3496543915782794E-4</v>
      </c>
      <c r="E239" s="4">
        <v>8.1283051616409948E-4</v>
      </c>
      <c r="F239" s="4">
        <v>3.1988951096914006E-4</v>
      </c>
      <c r="G239" s="4">
        <v>4.3651583224016654E-4</v>
      </c>
      <c r="H239" s="4">
        <v>2.0892961308540387E-4</v>
      </c>
      <c r="K239" s="4">
        <f t="shared" si="9"/>
        <v>1.1220184543019653E-7</v>
      </c>
      <c r="M239" s="4">
        <f t="shared" si="10"/>
        <v>1.0232929922807557E-7</v>
      </c>
      <c r="O239" s="4">
        <f t="shared" si="11"/>
        <v>4.3651583224016566E-8</v>
      </c>
    </row>
    <row r="240" spans="1:15" ht="16.5" x14ac:dyDescent="0.3">
      <c r="A240" s="4">
        <v>237</v>
      </c>
      <c r="B240" s="3" t="s">
        <v>566</v>
      </c>
      <c r="C240" s="4">
        <v>5.7543993733715718E-4</v>
      </c>
      <c r="D240" s="4">
        <v>3.0902954325135921E-4</v>
      </c>
      <c r="E240" s="4">
        <v>3.2359365692962843E-4</v>
      </c>
      <c r="F240" s="4">
        <v>1.7378008287493763E-4</v>
      </c>
      <c r="G240" s="4">
        <v>2.8510182675039097E-4</v>
      </c>
      <c r="H240" s="4">
        <v>1.8620871366628676E-4</v>
      </c>
      <c r="K240" s="4">
        <f t="shared" si="9"/>
        <v>9.5499258602143688E-8</v>
      </c>
      <c r="M240" s="4">
        <f t="shared" si="10"/>
        <v>3.0199517204020194E-8</v>
      </c>
      <c r="O240" s="4">
        <f t="shared" si="11"/>
        <v>3.4673685045253171E-8</v>
      </c>
    </row>
    <row r="241" spans="1:15" ht="16.5" x14ac:dyDescent="0.3">
      <c r="A241" s="4">
        <v>238</v>
      </c>
      <c r="B241" s="3" t="s">
        <v>567</v>
      </c>
      <c r="C241" s="4">
        <v>6.3826348619054889E-4</v>
      </c>
      <c r="D241" s="4">
        <v>2.9174270140011691E-4</v>
      </c>
      <c r="E241" s="4">
        <v>2.2130947096056386E-4</v>
      </c>
      <c r="F241" s="4">
        <v>1.5667510701081484E-4</v>
      </c>
      <c r="G241" s="4">
        <v>3.8904514499428088E-4</v>
      </c>
      <c r="H241" s="4">
        <v>2.1379620895022324E-4</v>
      </c>
      <c r="K241" s="4">
        <f t="shared" si="9"/>
        <v>8.5113803820237778E-8</v>
      </c>
      <c r="M241" s="4">
        <f t="shared" si="10"/>
        <v>2.4547089156850282E-8</v>
      </c>
      <c r="O241" s="4">
        <f t="shared" si="11"/>
        <v>4.5708818961487517E-8</v>
      </c>
    </row>
    <row r="242" spans="1:15" ht="16.5" x14ac:dyDescent="0.3">
      <c r="A242" s="4">
        <v>239</v>
      </c>
      <c r="B242" s="3" t="s">
        <v>568</v>
      </c>
      <c r="C242" s="4">
        <v>4.570881896148752E-4</v>
      </c>
      <c r="D242" s="4">
        <v>2.8510182675039097E-4</v>
      </c>
      <c r="E242" s="4">
        <v>2.9512092266663868E-4</v>
      </c>
      <c r="F242" s="4">
        <v>1.6788040181225607E-4</v>
      </c>
      <c r="G242" s="4">
        <v>2.8840315031266087E-4</v>
      </c>
      <c r="H242" s="4">
        <v>1.7179083871575893E-4</v>
      </c>
      <c r="K242" s="4">
        <f t="shared" si="9"/>
        <v>8.128305161640995E-8</v>
      </c>
      <c r="M242" s="4">
        <f t="shared" si="10"/>
        <v>2.8183829312644554E-8</v>
      </c>
      <c r="O242" s="4">
        <f t="shared" si="11"/>
        <v>2.9512092266663898E-8</v>
      </c>
    </row>
    <row r="243" spans="1:15" ht="16.5" x14ac:dyDescent="0.3">
      <c r="A243" s="4">
        <v>240</v>
      </c>
      <c r="B243" s="3" t="s">
        <v>569</v>
      </c>
      <c r="C243" s="4">
        <v>5.1286138399136538E-4</v>
      </c>
      <c r="D243" s="4">
        <v>2.4831331052955704E-4</v>
      </c>
      <c r="E243" s="4">
        <v>2.6302679918953814E-4</v>
      </c>
      <c r="F243" s="4">
        <v>1.9054607179632481E-4</v>
      </c>
      <c r="G243" s="4">
        <v>3.311311214825911E-4</v>
      </c>
      <c r="H243" s="4">
        <v>1.7378008287493763E-4</v>
      </c>
      <c r="K243" s="4">
        <f t="shared" si="9"/>
        <v>6.1659500186148219E-8</v>
      </c>
      <c r="M243" s="4">
        <f t="shared" si="10"/>
        <v>3.6307805477010168E-8</v>
      </c>
      <c r="O243" s="4">
        <f t="shared" si="11"/>
        <v>3.0199517204020194E-8</v>
      </c>
    </row>
    <row r="244" spans="1:15" ht="16.5" x14ac:dyDescent="0.3">
      <c r="A244" s="4">
        <v>241</v>
      </c>
      <c r="B244" s="3" t="s">
        <v>570</v>
      </c>
      <c r="C244" s="4">
        <v>3.6307805477010178E-4</v>
      </c>
      <c r="D244" s="4">
        <v>2.3713737056616554E-4</v>
      </c>
      <c r="E244" s="4">
        <v>2.5118864315095823E-4</v>
      </c>
      <c r="F244" s="4">
        <v>1.5848931924611142E-4</v>
      </c>
      <c r="G244" s="4">
        <v>3.8459178204535392E-4</v>
      </c>
      <c r="H244" s="4">
        <v>2.0417379446695296E-4</v>
      </c>
      <c r="K244" s="4">
        <f t="shared" si="9"/>
        <v>5.6234132519034912E-8</v>
      </c>
      <c r="M244" s="4">
        <f t="shared" si="10"/>
        <v>2.5118864315095824E-8</v>
      </c>
      <c r="O244" s="4">
        <f t="shared" si="11"/>
        <v>4.1686938347033549E-8</v>
      </c>
    </row>
    <row r="245" spans="1:15" ht="16.5" x14ac:dyDescent="0.3">
      <c r="A245" s="4">
        <v>242</v>
      </c>
      <c r="B245" s="3" t="s">
        <v>571</v>
      </c>
      <c r="C245" s="4">
        <v>4.3151907682776545E-4</v>
      </c>
      <c r="D245" s="4">
        <v>2.3988329190194923E-4</v>
      </c>
      <c r="E245" s="4">
        <v>4.0271703432545949E-4</v>
      </c>
      <c r="F245" s="4">
        <v>2.0653801558105311E-4</v>
      </c>
      <c r="G245" s="4">
        <v>4.0271703432545949E-4</v>
      </c>
      <c r="H245" s="4">
        <v>2.3173946499684798E-4</v>
      </c>
      <c r="K245" s="4">
        <f t="shared" si="9"/>
        <v>5.7543993733715784E-8</v>
      </c>
      <c r="M245" s="4">
        <f t="shared" si="10"/>
        <v>4.2657951880159339E-8</v>
      </c>
      <c r="O245" s="4">
        <f t="shared" si="11"/>
        <v>5.3703179637025331E-8</v>
      </c>
    </row>
    <row r="246" spans="1:15" ht="16.5" x14ac:dyDescent="0.3">
      <c r="A246" s="4">
        <v>243</v>
      </c>
      <c r="B246" s="3" t="s">
        <v>572</v>
      </c>
      <c r="C246" s="4">
        <v>3.8459178204535392E-4</v>
      </c>
      <c r="D246" s="4">
        <v>2.1627185237270224E-4</v>
      </c>
      <c r="E246" s="4">
        <v>3.1988951096914006E-4</v>
      </c>
      <c r="F246" s="4">
        <v>1.7782794100389227E-4</v>
      </c>
      <c r="G246" s="4">
        <v>2.9512092266663868E-4</v>
      </c>
      <c r="H246" s="4">
        <v>1.7579236139586931E-4</v>
      </c>
      <c r="K246" s="4">
        <f t="shared" si="9"/>
        <v>4.6773514128719908E-8</v>
      </c>
      <c r="M246" s="4">
        <f t="shared" si="10"/>
        <v>3.1622776601683792E-8</v>
      </c>
      <c r="O246" s="4">
        <f t="shared" si="11"/>
        <v>3.090295432513592E-8</v>
      </c>
    </row>
    <row r="247" spans="1:15" ht="16.5" x14ac:dyDescent="0.3">
      <c r="A247" s="4">
        <v>244</v>
      </c>
      <c r="B247" s="3" t="s">
        <v>573</v>
      </c>
      <c r="C247" s="4">
        <v>2.9174270140011691E-4</v>
      </c>
      <c r="D247" s="4">
        <v>2.0417379446695296E-4</v>
      </c>
      <c r="E247" s="4">
        <v>2.6302679918953814E-4</v>
      </c>
      <c r="F247" s="4">
        <v>1.5310874616820304E-4</v>
      </c>
      <c r="G247" s="4">
        <v>3.311311214825911E-4</v>
      </c>
      <c r="H247" s="4">
        <v>2.1627185237270224E-4</v>
      </c>
      <c r="K247" s="4">
        <f t="shared" si="9"/>
        <v>4.1686938347033549E-8</v>
      </c>
      <c r="M247" s="4">
        <f t="shared" si="10"/>
        <v>2.3442288153199231E-8</v>
      </c>
      <c r="O247" s="4">
        <f t="shared" si="11"/>
        <v>4.6773514128719908E-8</v>
      </c>
    </row>
    <row r="248" spans="1:15" ht="16.5" x14ac:dyDescent="0.3">
      <c r="A248" s="4">
        <v>245</v>
      </c>
      <c r="B248" s="3" t="s">
        <v>574</v>
      </c>
      <c r="C248" s="4">
        <v>4.4668359215096348E-4</v>
      </c>
      <c r="D248" s="4">
        <v>2.8840315031266087E-4</v>
      </c>
      <c r="E248" s="4">
        <v>3.5075187395256792E-4</v>
      </c>
      <c r="F248" s="4">
        <v>1.9054607179632481E-4</v>
      </c>
      <c r="G248" s="4">
        <v>3.8018939632056124E-4</v>
      </c>
      <c r="H248" s="4">
        <v>2.0183663636815617E-4</v>
      </c>
      <c r="K248" s="4">
        <f t="shared" si="9"/>
        <v>8.3176377110267259E-8</v>
      </c>
      <c r="M248" s="4">
        <f t="shared" si="10"/>
        <v>3.6307805477010168E-8</v>
      </c>
      <c r="O248" s="4">
        <f t="shared" si="11"/>
        <v>4.07380277804113E-8</v>
      </c>
    </row>
    <row r="249" spans="1:15" ht="16.5" x14ac:dyDescent="0.3">
      <c r="A249" s="4">
        <v>246</v>
      </c>
      <c r="B249" s="3" t="s">
        <v>575</v>
      </c>
      <c r="C249" s="4">
        <v>6.4565422903465621E-4</v>
      </c>
      <c r="D249" s="4">
        <v>3.3496543915782794E-4</v>
      </c>
      <c r="E249" s="4">
        <v>2.6915348039269167E-4</v>
      </c>
      <c r="F249" s="4">
        <v>1.6595869074375615E-4</v>
      </c>
      <c r="G249" s="4">
        <v>3.3884415613920273E-4</v>
      </c>
      <c r="H249" s="4">
        <v>1.9275249131909367E-4</v>
      </c>
      <c r="K249" s="4">
        <f t="shared" si="9"/>
        <v>1.1220184543019653E-7</v>
      </c>
      <c r="M249" s="4">
        <f t="shared" si="10"/>
        <v>2.7542287033381692E-8</v>
      </c>
      <c r="O249" s="4">
        <f t="shared" si="11"/>
        <v>3.7153522909717279E-8</v>
      </c>
    </row>
    <row r="250" spans="1:15" ht="16.5" x14ac:dyDescent="0.3">
      <c r="A250" s="4">
        <v>247</v>
      </c>
      <c r="B250" s="3" t="s">
        <v>576</v>
      </c>
      <c r="C250" s="4">
        <v>5.0699070827470443E-4</v>
      </c>
      <c r="D250" s="4">
        <v>2.9174270140011691E-4</v>
      </c>
      <c r="E250" s="4">
        <v>6.3826348619054889E-4</v>
      </c>
      <c r="F250" s="4">
        <v>2.5409727055493062E-4</v>
      </c>
      <c r="G250" s="4">
        <v>4.1209751909733044E-4</v>
      </c>
      <c r="H250" s="4">
        <v>2.1379620895022324E-4</v>
      </c>
      <c r="K250" s="4">
        <f t="shared" si="9"/>
        <v>8.5113803820237778E-8</v>
      </c>
      <c r="M250" s="4">
        <f t="shared" si="10"/>
        <v>6.4565422903465609E-8</v>
      </c>
      <c r="O250" s="4">
        <f t="shared" si="11"/>
        <v>4.5708818961487517E-8</v>
      </c>
    </row>
    <row r="251" spans="1:15" ht="16.5" x14ac:dyDescent="0.3">
      <c r="A251" s="4">
        <v>248</v>
      </c>
      <c r="B251" s="3" t="s">
        <v>577</v>
      </c>
      <c r="C251" s="4">
        <v>4.0738027780411304E-4</v>
      </c>
      <c r="D251" s="4">
        <v>2.4831331052955704E-4</v>
      </c>
      <c r="E251" s="4">
        <v>2.3713737056616554E-4</v>
      </c>
      <c r="F251" s="4">
        <v>1.6788040181225607E-4</v>
      </c>
      <c r="G251" s="4">
        <v>3.8459178204535392E-4</v>
      </c>
      <c r="H251" s="4">
        <v>2.0653801558105311E-4</v>
      </c>
      <c r="K251" s="4">
        <f t="shared" si="9"/>
        <v>6.1659500186148219E-8</v>
      </c>
      <c r="M251" s="4">
        <f t="shared" si="10"/>
        <v>2.8183829312644554E-8</v>
      </c>
      <c r="O251" s="4">
        <f t="shared" si="11"/>
        <v>4.2657951880159339E-8</v>
      </c>
    </row>
    <row r="252" spans="1:15" ht="16.5" x14ac:dyDescent="0.3">
      <c r="A252" s="4">
        <v>249</v>
      </c>
      <c r="B252" s="3" t="s">
        <v>578</v>
      </c>
      <c r="C252" s="4">
        <v>4.570881896148752E-4</v>
      </c>
      <c r="D252" s="4">
        <v>2.660725059798811E-4</v>
      </c>
      <c r="E252" s="4">
        <v>2.5118864315095823E-4</v>
      </c>
      <c r="F252" s="4">
        <v>1.6982436524617443E-4</v>
      </c>
      <c r="G252" s="4">
        <v>3.1260793671239559E-4</v>
      </c>
      <c r="H252" s="4">
        <v>2.0892961308540387E-4</v>
      </c>
      <c r="K252" s="4">
        <f t="shared" si="9"/>
        <v>7.0794578438413862E-8</v>
      </c>
      <c r="M252" s="4">
        <f t="shared" si="10"/>
        <v>2.8840315031266057E-8</v>
      </c>
      <c r="O252" s="4">
        <f t="shared" si="11"/>
        <v>4.3651583224016566E-8</v>
      </c>
    </row>
    <row r="253" spans="1:15" ht="16.5" x14ac:dyDescent="0.3">
      <c r="A253" s="4">
        <v>250</v>
      </c>
      <c r="B253" s="3" t="s">
        <v>579</v>
      </c>
      <c r="C253" s="4">
        <v>5.8210321777087213E-4</v>
      </c>
      <c r="D253" s="4">
        <v>2.9512092266663868E-4</v>
      </c>
      <c r="E253" s="4">
        <v>2.7861211686297722E-4</v>
      </c>
      <c r="F253" s="4">
        <v>1.5667510701081484E-4</v>
      </c>
      <c r="G253" s="4">
        <v>3.8459178204535392E-4</v>
      </c>
      <c r="H253" s="4">
        <v>2.1627185237270224E-4</v>
      </c>
      <c r="K253" s="4">
        <f t="shared" si="9"/>
        <v>8.7096358995608127E-8</v>
      </c>
      <c r="M253" s="4">
        <f t="shared" si="10"/>
        <v>2.4547089156850282E-8</v>
      </c>
      <c r="O253" s="4">
        <f t="shared" si="11"/>
        <v>4.6773514128719908E-8</v>
      </c>
    </row>
    <row r="254" spans="1:15" ht="16.5" x14ac:dyDescent="0.3">
      <c r="A254" s="4">
        <v>251</v>
      </c>
      <c r="B254" s="3" t="s">
        <v>580</v>
      </c>
      <c r="C254" s="4">
        <v>3.8904514499428088E-4</v>
      </c>
      <c r="D254" s="4">
        <v>2.5703957827688648E-4</v>
      </c>
      <c r="E254" s="4">
        <v>3.1260793671239559E-4</v>
      </c>
      <c r="F254" s="4">
        <v>1.8407720014689563E-4</v>
      </c>
      <c r="G254" s="4">
        <v>3.311311214825911E-4</v>
      </c>
      <c r="H254" s="4">
        <v>1.9054607179632481E-4</v>
      </c>
      <c r="K254" s="4">
        <f t="shared" si="9"/>
        <v>6.6069344800759654E-8</v>
      </c>
      <c r="M254" s="4">
        <f t="shared" si="10"/>
        <v>3.3884415613920273E-8</v>
      </c>
      <c r="O254" s="4">
        <f t="shared" si="11"/>
        <v>3.6307805477010168E-8</v>
      </c>
    </row>
    <row r="255" spans="1:15" ht="16.5" x14ac:dyDescent="0.3">
      <c r="A255" s="4">
        <v>252</v>
      </c>
      <c r="B255" s="3" t="s">
        <v>581</v>
      </c>
      <c r="C255" s="4">
        <v>3.8904514499428088E-4</v>
      </c>
      <c r="D255" s="4">
        <v>2.1627185237270224E-4</v>
      </c>
      <c r="E255" s="4">
        <v>2.6915348039269167E-4</v>
      </c>
      <c r="F255" s="4">
        <v>1.7378008287493763E-4</v>
      </c>
      <c r="G255" s="4">
        <v>3.0199517204020191E-4</v>
      </c>
      <c r="H255" s="4">
        <v>1.9952623149688809E-4</v>
      </c>
      <c r="K255" s="4">
        <f t="shared" si="9"/>
        <v>4.6773514128719908E-8</v>
      </c>
      <c r="M255" s="4">
        <f t="shared" si="10"/>
        <v>3.0199517204020194E-8</v>
      </c>
      <c r="O255" s="4">
        <f t="shared" si="11"/>
        <v>3.9810717055349776E-8</v>
      </c>
    </row>
    <row r="256" spans="1:15" ht="16.5" x14ac:dyDescent="0.3">
      <c r="A256" s="4">
        <v>253</v>
      </c>
      <c r="B256" s="3" t="s">
        <v>582</v>
      </c>
      <c r="C256" s="4">
        <v>5.2480746024977283E-4</v>
      </c>
      <c r="D256" s="4">
        <v>2.5118864315095823E-4</v>
      </c>
      <c r="E256" s="4">
        <v>3.311311214825911E-4</v>
      </c>
      <c r="F256" s="4">
        <v>1.7782794100389227E-4</v>
      </c>
      <c r="G256" s="4">
        <v>4.0271703432545949E-4</v>
      </c>
      <c r="H256" s="4">
        <v>1.9498445997580475E-4</v>
      </c>
      <c r="K256" s="4">
        <f t="shared" si="9"/>
        <v>6.3095734448019429E-8</v>
      </c>
      <c r="M256" s="4">
        <f t="shared" si="10"/>
        <v>3.1622776601683792E-8</v>
      </c>
      <c r="O256" s="4">
        <f t="shared" si="11"/>
        <v>3.8018939632056205E-8</v>
      </c>
    </row>
    <row r="257" spans="1:15" ht="16.5" x14ac:dyDescent="0.3">
      <c r="A257" s="4">
        <v>254</v>
      </c>
      <c r="B257" s="3" t="s">
        <v>583</v>
      </c>
      <c r="C257" s="4">
        <v>5.7543993733715718E-4</v>
      </c>
      <c r="D257" s="4">
        <v>2.6001595631652748E-4</v>
      </c>
      <c r="E257" s="4">
        <v>2.5703957827688648E-4</v>
      </c>
      <c r="F257" s="4">
        <v>1.6788040181225607E-4</v>
      </c>
      <c r="G257" s="4">
        <v>3.5892193464500533E-4</v>
      </c>
      <c r="H257" s="4">
        <v>2.0417379446695296E-4</v>
      </c>
      <c r="K257" s="4">
        <f t="shared" si="9"/>
        <v>6.7608297539198328E-8</v>
      </c>
      <c r="M257" s="4">
        <f t="shared" si="10"/>
        <v>2.8183829312644554E-8</v>
      </c>
      <c r="O257" s="4">
        <f t="shared" si="11"/>
        <v>4.1686938347033549E-8</v>
      </c>
    </row>
    <row r="258" spans="1:15" ht="16.5" x14ac:dyDescent="0.3">
      <c r="A258" s="4">
        <v>255</v>
      </c>
      <c r="B258" s="3" t="s">
        <v>584</v>
      </c>
      <c r="C258" s="4">
        <v>5.0118723362727253E-4</v>
      </c>
      <c r="D258" s="4">
        <v>2.7227013080779154E-4</v>
      </c>
      <c r="E258" s="4">
        <v>2.5118864315095823E-4</v>
      </c>
      <c r="F258" s="4">
        <v>1.4125375446227541E-4</v>
      </c>
      <c r="G258" s="4">
        <v>3.5075187395256792E-4</v>
      </c>
      <c r="H258" s="4">
        <v>2.2130947096056386E-4</v>
      </c>
      <c r="K258" s="4">
        <f t="shared" si="9"/>
        <v>7.4131024130091911E-8</v>
      </c>
      <c r="M258" s="4">
        <f t="shared" si="10"/>
        <v>1.995262314968879E-8</v>
      </c>
      <c r="O258" s="4">
        <f t="shared" si="11"/>
        <v>4.897788193684466E-8</v>
      </c>
    </row>
    <row r="259" spans="1:15" ht="16.5" x14ac:dyDescent="0.3">
      <c r="A259" s="4">
        <v>256</v>
      </c>
      <c r="B259" s="3" t="s">
        <v>585</v>
      </c>
      <c r="C259" s="4">
        <v>5.4325033149243366E-4</v>
      </c>
      <c r="D259" s="4">
        <v>2.7227013080779154E-4</v>
      </c>
      <c r="E259" s="4">
        <v>2.98538261891796E-4</v>
      </c>
      <c r="F259" s="4">
        <v>1.8836490894898002E-4</v>
      </c>
      <c r="G259" s="4">
        <v>4.4668359215096348E-4</v>
      </c>
      <c r="H259" s="4">
        <v>2.3173946499684798E-4</v>
      </c>
      <c r="K259" s="4">
        <f t="shared" si="9"/>
        <v>7.4131024130091911E-8</v>
      </c>
      <c r="M259" s="4">
        <f t="shared" si="10"/>
        <v>3.5481338923357531E-8</v>
      </c>
      <c r="O259" s="4">
        <f t="shared" si="11"/>
        <v>5.3703179637025331E-8</v>
      </c>
    </row>
    <row r="260" spans="1:15" ht="16.5" x14ac:dyDescent="0.3">
      <c r="A260" s="4">
        <v>257</v>
      </c>
      <c r="B260" s="3" t="s">
        <v>586</v>
      </c>
      <c r="C260" s="4">
        <v>4.8977881936844664E-4</v>
      </c>
      <c r="D260" s="4">
        <v>2.4547089156850313E-4</v>
      </c>
      <c r="E260" s="4">
        <v>2.8510182675039097E-4</v>
      </c>
      <c r="F260" s="4">
        <v>1.7179083871575893E-4</v>
      </c>
      <c r="G260" s="4">
        <v>3.7583740428844432E-4</v>
      </c>
      <c r="H260" s="4">
        <v>2.0183663636815617E-4</v>
      </c>
      <c r="K260" s="4">
        <f t="shared" si="9"/>
        <v>6.0255958607435821E-8</v>
      </c>
      <c r="M260" s="4">
        <f t="shared" si="10"/>
        <v>2.9512092266663898E-8</v>
      </c>
      <c r="O260" s="4">
        <f t="shared" si="11"/>
        <v>4.07380277804113E-8</v>
      </c>
    </row>
    <row r="261" spans="1:15" ht="16.5" x14ac:dyDescent="0.3">
      <c r="A261" s="4">
        <v>258</v>
      </c>
      <c r="B261" s="3" t="s">
        <v>587</v>
      </c>
      <c r="C261" s="4">
        <v>5.623413251903491E-4</v>
      </c>
      <c r="D261" s="4">
        <v>3.0902954325135921E-4</v>
      </c>
      <c r="E261" s="4">
        <v>2.660725059798811E-4</v>
      </c>
      <c r="F261" s="4">
        <v>1.6788040181225607E-4</v>
      </c>
      <c r="G261" s="4">
        <v>3.0902954325135921E-4</v>
      </c>
      <c r="H261" s="4">
        <v>1.9275249131909367E-4</v>
      </c>
      <c r="K261" s="4">
        <f t="shared" ref="K261:K324" si="12">+D261^2</f>
        <v>9.5499258602143688E-8</v>
      </c>
      <c r="M261" s="4">
        <f t="shared" ref="M261:M324" si="13">+F261^2</f>
        <v>2.8183829312644554E-8</v>
      </c>
      <c r="O261" s="4">
        <f t="shared" ref="O261:O324" si="14">+H261^2</f>
        <v>3.7153522909717279E-8</v>
      </c>
    </row>
    <row r="262" spans="1:15" ht="16.5" x14ac:dyDescent="0.3">
      <c r="A262" s="4">
        <v>259</v>
      </c>
      <c r="B262" s="3" t="s">
        <v>588</v>
      </c>
      <c r="C262" s="4">
        <v>4.7863009232263854E-4</v>
      </c>
      <c r="D262" s="4">
        <v>2.5118864315095823E-4</v>
      </c>
      <c r="E262" s="4">
        <v>2.7227013080779154E-4</v>
      </c>
      <c r="F262" s="4">
        <v>1.4791083881682073E-4</v>
      </c>
      <c r="G262" s="4">
        <v>3.5892193464500533E-4</v>
      </c>
      <c r="H262" s="4">
        <v>2.1627185237270224E-4</v>
      </c>
      <c r="K262" s="4">
        <f t="shared" si="12"/>
        <v>6.3095734448019429E-8</v>
      </c>
      <c r="M262" s="4">
        <f t="shared" si="13"/>
        <v>2.1877616239495521E-8</v>
      </c>
      <c r="O262" s="4">
        <f t="shared" si="14"/>
        <v>4.6773514128719908E-8</v>
      </c>
    </row>
    <row r="263" spans="1:15" ht="16.5" x14ac:dyDescent="0.3">
      <c r="A263" s="4">
        <v>260</v>
      </c>
      <c r="B263" s="3" t="s">
        <v>589</v>
      </c>
      <c r="C263" s="4">
        <v>4.5185594437492264E-4</v>
      </c>
      <c r="D263" s="4">
        <v>2.3988329190194923E-4</v>
      </c>
      <c r="E263" s="4">
        <v>3.2734069487883863E-4</v>
      </c>
      <c r="F263" s="4">
        <v>1.6982436524617443E-4</v>
      </c>
      <c r="G263" s="4">
        <v>2.9512092266663868E-4</v>
      </c>
      <c r="H263" s="4">
        <v>1.7579236139586931E-4</v>
      </c>
      <c r="K263" s="4">
        <f t="shared" si="12"/>
        <v>5.7543993733715784E-8</v>
      </c>
      <c r="M263" s="4">
        <f t="shared" si="13"/>
        <v>2.8840315031266057E-8</v>
      </c>
      <c r="O263" s="4">
        <f t="shared" si="14"/>
        <v>3.090295432513592E-8</v>
      </c>
    </row>
    <row r="264" spans="1:15" ht="16.5" x14ac:dyDescent="0.3">
      <c r="A264" s="4">
        <v>261</v>
      </c>
      <c r="B264" s="3" t="s">
        <v>590</v>
      </c>
      <c r="C264" s="4">
        <v>5.308844442309885E-4</v>
      </c>
      <c r="D264" s="4">
        <v>3.0902954325135921E-4</v>
      </c>
      <c r="E264" s="4">
        <v>6.2373483548241917E-4</v>
      </c>
      <c r="F264" s="4">
        <v>2.4266100950824169E-4</v>
      </c>
      <c r="G264" s="4">
        <v>3.715352290971728E-4</v>
      </c>
      <c r="H264" s="4">
        <v>2.3442288153199226E-4</v>
      </c>
      <c r="K264" s="4">
        <f t="shared" si="12"/>
        <v>9.5499258602143688E-8</v>
      </c>
      <c r="M264" s="4">
        <f t="shared" si="13"/>
        <v>5.8884365535558961E-8</v>
      </c>
      <c r="O264" s="4">
        <f t="shared" si="14"/>
        <v>5.4954087385762476E-8</v>
      </c>
    </row>
    <row r="265" spans="1:15" ht="16.5" x14ac:dyDescent="0.3">
      <c r="A265" s="4">
        <v>262</v>
      </c>
      <c r="B265" s="3" t="s">
        <v>591</v>
      </c>
      <c r="C265" s="4">
        <v>6.6069344800759647E-4</v>
      </c>
      <c r="D265" s="4">
        <v>2.98538261891796E-4</v>
      </c>
      <c r="E265" s="4">
        <v>2.660725059798811E-4</v>
      </c>
      <c r="F265" s="4">
        <v>1.7378008287493763E-4</v>
      </c>
      <c r="G265" s="4">
        <v>2.98538261891796E-4</v>
      </c>
      <c r="H265" s="4">
        <v>1.8197008586099845E-4</v>
      </c>
      <c r="K265" s="4">
        <f t="shared" si="12"/>
        <v>8.9125093813374577E-8</v>
      </c>
      <c r="M265" s="4">
        <f t="shared" si="13"/>
        <v>3.0199517204020194E-8</v>
      </c>
      <c r="O265" s="4">
        <f t="shared" si="14"/>
        <v>3.3113112148259151E-8</v>
      </c>
    </row>
    <row r="266" spans="1:15" ht="16.5" x14ac:dyDescent="0.3">
      <c r="A266" s="4">
        <v>263</v>
      </c>
      <c r="B266" s="3" t="s">
        <v>592</v>
      </c>
      <c r="C266" s="4">
        <v>5.7543993733715718E-4</v>
      </c>
      <c r="D266" s="4">
        <v>2.9174270140011691E-4</v>
      </c>
      <c r="E266" s="4">
        <v>3.0549211132155157E-4</v>
      </c>
      <c r="F266" s="4">
        <v>1.7988709151287892E-4</v>
      </c>
      <c r="G266" s="4">
        <v>3.2359365692962843E-4</v>
      </c>
      <c r="H266" s="4">
        <v>2.1627185237270224E-4</v>
      </c>
      <c r="K266" s="4">
        <f t="shared" si="12"/>
        <v>8.5113803820237778E-8</v>
      </c>
      <c r="M266" s="4">
        <f t="shared" si="13"/>
        <v>3.2359365692962875E-8</v>
      </c>
      <c r="O266" s="4">
        <f t="shared" si="14"/>
        <v>4.6773514128719908E-8</v>
      </c>
    </row>
    <row r="267" spans="1:15" ht="16.5" x14ac:dyDescent="0.3">
      <c r="A267" s="4">
        <v>264</v>
      </c>
      <c r="B267" s="3" t="s">
        <v>593</v>
      </c>
      <c r="C267" s="4">
        <v>5.3703179637025326E-4</v>
      </c>
      <c r="D267" s="4">
        <v>2.8510182675039097E-4</v>
      </c>
      <c r="E267" s="4">
        <v>2.8510182675039097E-4</v>
      </c>
      <c r="F267" s="4">
        <v>1.6788040181225607E-4</v>
      </c>
      <c r="G267" s="4">
        <v>3.3496543915782794E-4</v>
      </c>
      <c r="H267" s="4">
        <v>2.0892961308540387E-4</v>
      </c>
      <c r="K267" s="4">
        <f t="shared" si="12"/>
        <v>8.128305161640995E-8</v>
      </c>
      <c r="M267" s="4">
        <f t="shared" si="13"/>
        <v>2.8183829312644554E-8</v>
      </c>
      <c r="O267" s="4">
        <f t="shared" si="14"/>
        <v>4.3651583224016566E-8</v>
      </c>
    </row>
    <row r="268" spans="1:15" ht="16.5" x14ac:dyDescent="0.3">
      <c r="A268" s="4">
        <v>265</v>
      </c>
      <c r="B268" s="3" t="s">
        <v>594</v>
      </c>
      <c r="C268" s="4">
        <v>4.7863009232263854E-4</v>
      </c>
      <c r="D268" s="4">
        <v>2.660725059798811E-4</v>
      </c>
      <c r="E268" s="4">
        <v>2.9512092266663868E-4</v>
      </c>
      <c r="F268" s="4">
        <v>1.5848931924611142E-4</v>
      </c>
      <c r="G268" s="4">
        <v>3.8018939632056124E-4</v>
      </c>
      <c r="H268" s="4">
        <v>2.3442288153199226E-4</v>
      </c>
      <c r="K268" s="4">
        <f t="shared" si="12"/>
        <v>7.0794578438413862E-8</v>
      </c>
      <c r="M268" s="4">
        <f t="shared" si="13"/>
        <v>2.5118864315095824E-8</v>
      </c>
      <c r="O268" s="4">
        <f t="shared" si="14"/>
        <v>5.4954087385762476E-8</v>
      </c>
    </row>
    <row r="269" spans="1:15" ht="16.5" x14ac:dyDescent="0.3">
      <c r="A269" s="4">
        <v>266</v>
      </c>
      <c r="B269" s="3" t="s">
        <v>595</v>
      </c>
      <c r="C269" s="4">
        <v>5.7543993733715718E-4</v>
      </c>
      <c r="D269" s="4">
        <v>2.7227013080779154E-4</v>
      </c>
      <c r="E269" s="4">
        <v>2.4831331052955704E-4</v>
      </c>
      <c r="F269" s="4">
        <v>1.6595869074375615E-4</v>
      </c>
      <c r="G269" s="4">
        <v>3.1988951096914006E-4</v>
      </c>
      <c r="H269" s="4">
        <v>1.9498445997580475E-4</v>
      </c>
      <c r="K269" s="4">
        <f t="shared" si="12"/>
        <v>7.4131024130091911E-8</v>
      </c>
      <c r="M269" s="4">
        <f t="shared" si="13"/>
        <v>2.7542287033381692E-8</v>
      </c>
      <c r="O269" s="4">
        <f t="shared" si="14"/>
        <v>3.8018939632056205E-8</v>
      </c>
    </row>
    <row r="270" spans="1:15" ht="16.5" x14ac:dyDescent="0.3">
      <c r="A270" s="4">
        <v>267</v>
      </c>
      <c r="B270" s="3" t="s">
        <v>596</v>
      </c>
      <c r="C270" s="4">
        <v>5.4954087385762477E-4</v>
      </c>
      <c r="D270" s="4">
        <v>3.0549211132155157E-4</v>
      </c>
      <c r="E270" s="4">
        <v>3.2734069487883863E-4</v>
      </c>
      <c r="F270" s="4">
        <v>1.6982436524617443E-4</v>
      </c>
      <c r="G270" s="4">
        <v>2.98538261891796E-4</v>
      </c>
      <c r="H270" s="4">
        <v>1.8836490894898002E-4</v>
      </c>
      <c r="K270" s="4">
        <f t="shared" si="12"/>
        <v>9.3325430079699257E-8</v>
      </c>
      <c r="M270" s="4">
        <f t="shared" si="13"/>
        <v>2.8840315031266057E-8</v>
      </c>
      <c r="O270" s="4">
        <f t="shared" si="14"/>
        <v>3.5481338923357531E-8</v>
      </c>
    </row>
    <row r="271" spans="1:15" ht="16.5" x14ac:dyDescent="0.3">
      <c r="A271" s="4">
        <v>268</v>
      </c>
      <c r="B271" s="3" t="s">
        <v>597</v>
      </c>
      <c r="C271" s="4">
        <v>4.7863009232263854E-4</v>
      </c>
      <c r="D271" s="4">
        <v>2.6302679918953814E-4</v>
      </c>
      <c r="E271" s="4">
        <v>2.3713737056616554E-4</v>
      </c>
      <c r="F271" s="4">
        <v>1.5667510701081484E-4</v>
      </c>
      <c r="G271" s="4">
        <v>4.0271703432545949E-4</v>
      </c>
      <c r="H271" s="4">
        <v>2.0892961308540387E-4</v>
      </c>
      <c r="K271" s="4">
        <f t="shared" si="12"/>
        <v>6.9183097091893624E-8</v>
      </c>
      <c r="M271" s="4">
        <f t="shared" si="13"/>
        <v>2.4547089156850282E-8</v>
      </c>
      <c r="O271" s="4">
        <f t="shared" si="14"/>
        <v>4.3651583224016566E-8</v>
      </c>
    </row>
    <row r="272" spans="1:15" ht="16.5" x14ac:dyDescent="0.3">
      <c r="A272" s="4">
        <v>269</v>
      </c>
      <c r="B272" s="3" t="s">
        <v>598</v>
      </c>
      <c r="C272" s="4">
        <v>6.5313055264747295E-4</v>
      </c>
      <c r="D272" s="4">
        <v>3.5075187395256792E-4</v>
      </c>
      <c r="E272" s="4">
        <v>1.0115794542598993E-3</v>
      </c>
      <c r="F272" s="4">
        <v>3.4673685045253201E-4</v>
      </c>
      <c r="G272" s="4">
        <v>4.8417236758409988E-4</v>
      </c>
      <c r="H272" s="4">
        <v>2.3442288153199226E-4</v>
      </c>
      <c r="K272" s="4">
        <f t="shared" si="12"/>
        <v>1.2302687708123809E-7</v>
      </c>
      <c r="M272" s="4">
        <f t="shared" si="13"/>
        <v>1.2022644346174156E-7</v>
      </c>
      <c r="O272" s="4">
        <f t="shared" si="14"/>
        <v>5.4954087385762476E-8</v>
      </c>
    </row>
    <row r="273" spans="1:15" ht="16.5" x14ac:dyDescent="0.3">
      <c r="A273" s="4">
        <v>270</v>
      </c>
      <c r="B273" s="3" t="s">
        <v>599</v>
      </c>
      <c r="C273" s="4">
        <v>4.1209751909733044E-4</v>
      </c>
      <c r="D273" s="4">
        <v>2.3173946499684798E-4</v>
      </c>
      <c r="E273" s="4">
        <v>2.6302679918953814E-4</v>
      </c>
      <c r="F273" s="4">
        <v>1.6405897731995404E-4</v>
      </c>
      <c r="G273" s="4">
        <v>3.715352290971728E-4</v>
      </c>
      <c r="H273" s="4">
        <v>2.0653801558105311E-4</v>
      </c>
      <c r="K273" s="4">
        <f t="shared" si="12"/>
        <v>5.3703179637025331E-8</v>
      </c>
      <c r="M273" s="4">
        <f t="shared" si="13"/>
        <v>2.6915348039269197E-8</v>
      </c>
      <c r="O273" s="4">
        <f t="shared" si="14"/>
        <v>4.2657951880159339E-8</v>
      </c>
    </row>
    <row r="274" spans="1:15" ht="16.5" x14ac:dyDescent="0.3">
      <c r="A274" s="4">
        <v>271</v>
      </c>
      <c r="B274" s="3" t="s">
        <v>600</v>
      </c>
      <c r="C274" s="4">
        <v>5.308844442309885E-4</v>
      </c>
      <c r="D274" s="4">
        <v>2.7542287033381689E-4</v>
      </c>
      <c r="E274" s="4">
        <v>8.5113803820237679E-4</v>
      </c>
      <c r="F274" s="4">
        <v>2.8840315031266087E-4</v>
      </c>
      <c r="G274" s="4">
        <v>4.415704473533125E-4</v>
      </c>
      <c r="H274" s="4">
        <v>2.1134890398366476E-4</v>
      </c>
      <c r="K274" s="4">
        <f t="shared" si="12"/>
        <v>7.5857757502918515E-8</v>
      </c>
      <c r="M274" s="4">
        <f t="shared" si="13"/>
        <v>8.3176377110267259E-8</v>
      </c>
      <c r="O274" s="4">
        <f t="shared" si="14"/>
        <v>4.4668359215096346E-8</v>
      </c>
    </row>
    <row r="275" spans="1:15" ht="16.5" x14ac:dyDescent="0.3">
      <c r="A275" s="4">
        <v>272</v>
      </c>
      <c r="B275" s="3" t="s">
        <v>601</v>
      </c>
      <c r="C275" s="4">
        <v>5.8884365535558894E-4</v>
      </c>
      <c r="D275" s="4">
        <v>2.6302679918953814E-4</v>
      </c>
      <c r="E275" s="4">
        <v>2.6915348039269167E-4</v>
      </c>
      <c r="F275" s="4">
        <v>1.7179083871575893E-4</v>
      </c>
      <c r="G275" s="4">
        <v>3.0199517204020191E-4</v>
      </c>
      <c r="H275" s="4">
        <v>1.8197008586099845E-4</v>
      </c>
      <c r="K275" s="4">
        <f t="shared" si="12"/>
        <v>6.9183097091893624E-8</v>
      </c>
      <c r="M275" s="4">
        <f t="shared" si="13"/>
        <v>2.9512092266663898E-8</v>
      </c>
      <c r="O275" s="4">
        <f t="shared" si="14"/>
        <v>3.3113112148259151E-8</v>
      </c>
    </row>
    <row r="276" spans="1:15" ht="16.5" x14ac:dyDescent="0.3">
      <c r="A276" s="4">
        <v>273</v>
      </c>
      <c r="B276" s="3" t="s">
        <v>602</v>
      </c>
      <c r="C276" s="4">
        <v>5.95662143529011E-4</v>
      </c>
      <c r="D276" s="4">
        <v>3.0199517204020191E-4</v>
      </c>
      <c r="E276" s="4">
        <v>2.3173946499684798E-4</v>
      </c>
      <c r="F276" s="4">
        <v>1.3963683610559378E-4</v>
      </c>
      <c r="G276" s="4">
        <v>2.98538261891796E-4</v>
      </c>
      <c r="H276" s="4">
        <v>1.8620871366628676E-4</v>
      </c>
      <c r="K276" s="4">
        <f t="shared" si="12"/>
        <v>9.1201083935591149E-8</v>
      </c>
      <c r="M276" s="4">
        <f t="shared" si="13"/>
        <v>1.9498445997580457E-8</v>
      </c>
      <c r="O276" s="4">
        <f t="shared" si="14"/>
        <v>3.4673685045253171E-8</v>
      </c>
    </row>
    <row r="277" spans="1:15" ht="16.5" x14ac:dyDescent="0.3">
      <c r="A277" s="4">
        <v>274</v>
      </c>
      <c r="B277" s="3" t="s">
        <v>603</v>
      </c>
      <c r="C277" s="4">
        <v>4.7863009232263854E-4</v>
      </c>
      <c r="D277" s="4">
        <v>2.23872113856834E-4</v>
      </c>
      <c r="E277" s="4">
        <v>2.2646443075930594E-4</v>
      </c>
      <c r="F277" s="4">
        <v>1.5488166189124827E-4</v>
      </c>
      <c r="G277" s="4">
        <v>3.5892193464500533E-4</v>
      </c>
      <c r="H277" s="4">
        <v>2.0892961308540387E-4</v>
      </c>
      <c r="K277" s="4">
        <f t="shared" si="12"/>
        <v>5.0118723362727243E-8</v>
      </c>
      <c r="M277" s="4">
        <f t="shared" si="13"/>
        <v>2.3988329190194947E-8</v>
      </c>
      <c r="O277" s="4">
        <f t="shared" si="14"/>
        <v>4.3651583224016566E-8</v>
      </c>
    </row>
    <row r="278" spans="1:15" ht="16.5" x14ac:dyDescent="0.3">
      <c r="A278" s="4">
        <v>275</v>
      </c>
      <c r="B278" s="3" t="s">
        <v>604</v>
      </c>
      <c r="C278" s="4">
        <v>4.570881896148752E-4</v>
      </c>
      <c r="D278" s="4">
        <v>2.7227013080779154E-4</v>
      </c>
      <c r="E278" s="4">
        <v>2.4547089156850313E-4</v>
      </c>
      <c r="F278" s="4">
        <v>1.6032453906900419E-4</v>
      </c>
      <c r="G278" s="4">
        <v>3.1988951096914006E-4</v>
      </c>
      <c r="H278" s="4">
        <v>1.8620871366628676E-4</v>
      </c>
      <c r="K278" s="4">
        <f t="shared" si="12"/>
        <v>7.4131024130091911E-8</v>
      </c>
      <c r="M278" s="4">
        <f t="shared" si="13"/>
        <v>2.570395782768865E-8</v>
      </c>
      <c r="O278" s="4">
        <f t="shared" si="14"/>
        <v>3.4673685045253171E-8</v>
      </c>
    </row>
    <row r="279" spans="1:15" ht="16.5" x14ac:dyDescent="0.3">
      <c r="A279" s="4">
        <v>276</v>
      </c>
      <c r="B279" s="3" t="s">
        <v>605</v>
      </c>
      <c r="C279" s="4">
        <v>6.2373483548241917E-4</v>
      </c>
      <c r="D279" s="4">
        <v>2.6915348039269167E-4</v>
      </c>
      <c r="E279" s="4">
        <v>2.6001595631652748E-4</v>
      </c>
      <c r="F279" s="4">
        <v>1.8407720014689563E-4</v>
      </c>
      <c r="G279" s="4">
        <v>3.1260793671239559E-4</v>
      </c>
      <c r="H279" s="4">
        <v>1.9275249131909367E-4</v>
      </c>
      <c r="K279" s="4">
        <f t="shared" si="12"/>
        <v>7.2443596007499061E-8</v>
      </c>
      <c r="M279" s="4">
        <f t="shared" si="13"/>
        <v>3.3884415613920273E-8</v>
      </c>
      <c r="O279" s="4">
        <f t="shared" si="14"/>
        <v>3.7153522909717279E-8</v>
      </c>
    </row>
    <row r="280" spans="1:15" ht="16.5" x14ac:dyDescent="0.3">
      <c r="A280" s="4">
        <v>277</v>
      </c>
      <c r="B280" s="3" t="s">
        <v>606</v>
      </c>
      <c r="C280" s="4">
        <v>5.0118723362727253E-4</v>
      </c>
      <c r="D280" s="4">
        <v>2.5409727055493062E-4</v>
      </c>
      <c r="E280" s="4">
        <v>2.818382931264455E-4</v>
      </c>
      <c r="F280" s="4">
        <v>1.7579236139586931E-4</v>
      </c>
      <c r="G280" s="4">
        <v>3.0199517204020191E-4</v>
      </c>
      <c r="H280" s="4">
        <v>1.9724227361148534E-4</v>
      </c>
      <c r="K280" s="4">
        <f t="shared" si="12"/>
        <v>6.4565422903465609E-8</v>
      </c>
      <c r="M280" s="4">
        <f t="shared" si="13"/>
        <v>3.090295432513592E-8</v>
      </c>
      <c r="O280" s="4">
        <f t="shared" si="14"/>
        <v>3.8904514499428043E-8</v>
      </c>
    </row>
    <row r="281" spans="1:15" ht="16.5" x14ac:dyDescent="0.3">
      <c r="A281" s="4">
        <v>278</v>
      </c>
      <c r="B281" s="3" t="s">
        <v>607</v>
      </c>
      <c r="C281" s="4">
        <v>4.5185594437492264E-4</v>
      </c>
      <c r="D281" s="4">
        <v>2.3988329190194923E-4</v>
      </c>
      <c r="E281" s="4">
        <v>3.2359365692962843E-4</v>
      </c>
      <c r="F281" s="4">
        <v>1.7782794100389227E-4</v>
      </c>
      <c r="G281" s="4">
        <v>2.6915348039269167E-4</v>
      </c>
      <c r="H281" s="4">
        <v>1.8620871366628676E-4</v>
      </c>
      <c r="K281" s="4">
        <f t="shared" si="12"/>
        <v>5.7543993733715784E-8</v>
      </c>
      <c r="M281" s="4">
        <f t="shared" si="13"/>
        <v>3.1622776601683792E-8</v>
      </c>
      <c r="O281" s="4">
        <f t="shared" si="14"/>
        <v>3.4673685045253171E-8</v>
      </c>
    </row>
    <row r="282" spans="1:15" ht="16.5" x14ac:dyDescent="0.3">
      <c r="A282" s="4">
        <v>279</v>
      </c>
      <c r="B282" s="3" t="s">
        <v>608</v>
      </c>
      <c r="C282" s="4">
        <v>6.0255958607435811E-4</v>
      </c>
      <c r="D282" s="4">
        <v>3.2359365692962843E-4</v>
      </c>
      <c r="E282" s="4">
        <v>2.5118864315095823E-4</v>
      </c>
      <c r="F282" s="4">
        <v>1.5667510701081484E-4</v>
      </c>
      <c r="G282" s="4">
        <v>3.0549211132155157E-4</v>
      </c>
      <c r="H282" s="4">
        <v>1.9724227361148534E-4</v>
      </c>
      <c r="K282" s="4">
        <f t="shared" si="12"/>
        <v>1.0471285480509007E-7</v>
      </c>
      <c r="M282" s="4">
        <f t="shared" si="13"/>
        <v>2.4547089156850282E-8</v>
      </c>
      <c r="O282" s="4">
        <f t="shared" si="14"/>
        <v>3.8904514499428043E-8</v>
      </c>
    </row>
    <row r="283" spans="1:15" ht="16.5" x14ac:dyDescent="0.3">
      <c r="A283" s="4">
        <v>280</v>
      </c>
      <c r="B283" s="3" t="s">
        <v>609</v>
      </c>
      <c r="C283" s="4">
        <v>5.95662143529011E-4</v>
      </c>
      <c r="D283" s="4">
        <v>3.0902954325135921E-4</v>
      </c>
      <c r="E283" s="4">
        <v>3.0199517204020191E-4</v>
      </c>
      <c r="F283" s="4">
        <v>1.6788040181225607E-4</v>
      </c>
      <c r="G283" s="4">
        <v>3.8904514499428088E-4</v>
      </c>
      <c r="H283" s="4">
        <v>1.8836490894898002E-4</v>
      </c>
      <c r="K283" s="4">
        <f t="shared" si="12"/>
        <v>9.5499258602143688E-8</v>
      </c>
      <c r="M283" s="4">
        <f t="shared" si="13"/>
        <v>2.8183829312644554E-8</v>
      </c>
      <c r="O283" s="4">
        <f t="shared" si="14"/>
        <v>3.5481338923357531E-8</v>
      </c>
    </row>
    <row r="284" spans="1:15" ht="16.5" x14ac:dyDescent="0.3">
      <c r="A284" s="4">
        <v>281</v>
      </c>
      <c r="B284" s="3" t="s">
        <v>610</v>
      </c>
      <c r="C284" s="4">
        <v>4.7863009232263854E-4</v>
      </c>
      <c r="D284" s="4">
        <v>2.5703957827688648E-4</v>
      </c>
      <c r="E284" s="4">
        <v>2.4547089156850313E-4</v>
      </c>
      <c r="F284" s="4">
        <v>1.5848931924611142E-4</v>
      </c>
      <c r="G284" s="4">
        <v>3.5892193464500533E-4</v>
      </c>
      <c r="H284" s="4">
        <v>1.9275249131909367E-4</v>
      </c>
      <c r="K284" s="4">
        <f t="shared" si="12"/>
        <v>6.6069344800759654E-8</v>
      </c>
      <c r="M284" s="4">
        <f t="shared" si="13"/>
        <v>2.5118864315095824E-8</v>
      </c>
      <c r="O284" s="4">
        <f t="shared" si="14"/>
        <v>3.7153522909717279E-8</v>
      </c>
    </row>
    <row r="285" spans="1:15" ht="16.5" x14ac:dyDescent="0.3">
      <c r="A285" s="4">
        <v>282</v>
      </c>
      <c r="B285" s="3" t="s">
        <v>611</v>
      </c>
      <c r="C285" s="4">
        <v>6.998419960022738E-4</v>
      </c>
      <c r="D285" s="4">
        <v>3.0549211132155157E-4</v>
      </c>
      <c r="E285" s="4">
        <v>2.7861211686297722E-4</v>
      </c>
      <c r="F285" s="4">
        <v>1.6218100973589315E-4</v>
      </c>
      <c r="G285" s="4">
        <v>2.9174270140011691E-4</v>
      </c>
      <c r="H285" s="4">
        <v>1.9275249131909367E-4</v>
      </c>
      <c r="K285" s="4">
        <f t="shared" si="12"/>
        <v>9.3325430079699257E-8</v>
      </c>
      <c r="M285" s="4">
        <f t="shared" si="13"/>
        <v>2.6302679918953867E-8</v>
      </c>
      <c r="O285" s="4">
        <f t="shared" si="14"/>
        <v>3.7153522909717279E-8</v>
      </c>
    </row>
    <row r="286" spans="1:15" ht="16.5" x14ac:dyDescent="0.3">
      <c r="A286" s="4">
        <v>283</v>
      </c>
      <c r="B286" s="3" t="s">
        <v>612</v>
      </c>
      <c r="C286" s="4">
        <v>5.7543993733715718E-4</v>
      </c>
      <c r="D286" s="4">
        <v>2.818382931264455E-4</v>
      </c>
      <c r="E286" s="4">
        <v>2.98538261891796E-4</v>
      </c>
      <c r="F286" s="4">
        <v>1.7988709151287892E-4</v>
      </c>
      <c r="G286" s="4">
        <v>3.548133892335757E-4</v>
      </c>
      <c r="H286" s="4">
        <v>1.9275249131909367E-4</v>
      </c>
      <c r="K286" s="4">
        <f t="shared" si="12"/>
        <v>7.943282347242822E-8</v>
      </c>
      <c r="M286" s="4">
        <f t="shared" si="13"/>
        <v>3.2359365692962875E-8</v>
      </c>
      <c r="O286" s="4">
        <f t="shared" si="14"/>
        <v>3.7153522909717279E-8</v>
      </c>
    </row>
    <row r="287" spans="1:15" ht="16.5" x14ac:dyDescent="0.3">
      <c r="A287" s="4">
        <v>284</v>
      </c>
      <c r="B287" s="3" t="s">
        <v>613</v>
      </c>
      <c r="C287" s="4">
        <v>4.570881896148752E-4</v>
      </c>
      <c r="D287" s="4">
        <v>2.5703957827688648E-4</v>
      </c>
      <c r="E287" s="4">
        <v>2.9512092266663868E-4</v>
      </c>
      <c r="F287" s="4">
        <v>1.6595869074375615E-4</v>
      </c>
      <c r="G287" s="4">
        <v>3.4276778654645048E-4</v>
      </c>
      <c r="H287" s="4">
        <v>2.0892961308540387E-4</v>
      </c>
      <c r="K287" s="4">
        <f t="shared" si="12"/>
        <v>6.6069344800759654E-8</v>
      </c>
      <c r="M287" s="4">
        <f t="shared" si="13"/>
        <v>2.7542287033381692E-8</v>
      </c>
      <c r="O287" s="4">
        <f t="shared" si="14"/>
        <v>4.3651583224016566E-8</v>
      </c>
    </row>
    <row r="288" spans="1:15" ht="16.5" x14ac:dyDescent="0.3">
      <c r="A288" s="4">
        <v>285</v>
      </c>
      <c r="B288" s="3" t="s">
        <v>614</v>
      </c>
      <c r="C288" s="4">
        <v>4.8417236758409988E-4</v>
      </c>
      <c r="D288" s="4">
        <v>2.6001595631652748E-4</v>
      </c>
      <c r="E288" s="4">
        <v>6.9183097091893699E-4</v>
      </c>
      <c r="F288" s="4">
        <v>2.5703957827688648E-4</v>
      </c>
      <c r="G288" s="4">
        <v>3.8904514499428088E-4</v>
      </c>
      <c r="H288" s="4">
        <v>2.1379620895022324E-4</v>
      </c>
      <c r="K288" s="4">
        <f t="shared" si="12"/>
        <v>6.7608297539198328E-8</v>
      </c>
      <c r="M288" s="4">
        <f t="shared" si="13"/>
        <v>6.6069344800759654E-8</v>
      </c>
      <c r="O288" s="4">
        <f t="shared" si="14"/>
        <v>4.5708818961487517E-8</v>
      </c>
    </row>
    <row r="289" spans="1:15" ht="16.5" x14ac:dyDescent="0.3">
      <c r="A289" s="4">
        <v>286</v>
      </c>
      <c r="B289" s="3" t="s">
        <v>615</v>
      </c>
      <c r="C289" s="4">
        <v>6.0255958607435811E-4</v>
      </c>
      <c r="D289" s="4">
        <v>2.818382931264455E-4</v>
      </c>
      <c r="E289" s="4">
        <v>2.7227013080779154E-4</v>
      </c>
      <c r="F289" s="4">
        <v>1.6788040181225607E-4</v>
      </c>
      <c r="G289" s="4">
        <v>2.98538261891796E-4</v>
      </c>
      <c r="H289" s="4">
        <v>1.8836490894898002E-4</v>
      </c>
      <c r="K289" s="4">
        <f t="shared" si="12"/>
        <v>7.943282347242822E-8</v>
      </c>
      <c r="M289" s="4">
        <f t="shared" si="13"/>
        <v>2.8183829312644554E-8</v>
      </c>
      <c r="O289" s="4">
        <f t="shared" si="14"/>
        <v>3.5481338923357531E-8</v>
      </c>
    </row>
    <row r="290" spans="1:15" ht="16.5" x14ac:dyDescent="0.3">
      <c r="A290" s="4">
        <v>287</v>
      </c>
      <c r="B290" s="3" t="s">
        <v>616</v>
      </c>
      <c r="C290" s="4">
        <v>5.1880003892896143E-4</v>
      </c>
      <c r="D290" s="4">
        <v>2.7542287033381689E-4</v>
      </c>
      <c r="E290" s="4">
        <v>3.0199517204020191E-4</v>
      </c>
      <c r="F290" s="4">
        <v>1.6982436524617443E-4</v>
      </c>
      <c r="G290" s="4">
        <v>3.4673685045253201E-4</v>
      </c>
      <c r="H290" s="4">
        <v>2.0417379446695296E-4</v>
      </c>
      <c r="K290" s="4">
        <f t="shared" si="12"/>
        <v>7.5857757502918515E-8</v>
      </c>
      <c r="M290" s="4">
        <f t="shared" si="13"/>
        <v>2.8840315031266057E-8</v>
      </c>
      <c r="O290" s="4">
        <f t="shared" si="14"/>
        <v>4.1686938347033549E-8</v>
      </c>
    </row>
    <row r="291" spans="1:15" ht="16.5" x14ac:dyDescent="0.3">
      <c r="A291" s="4">
        <v>288</v>
      </c>
      <c r="B291" s="3" t="s">
        <v>617</v>
      </c>
      <c r="C291" s="4">
        <v>3.548133892335757E-4</v>
      </c>
      <c r="D291" s="4">
        <v>2.23872113856834E-4</v>
      </c>
      <c r="E291" s="4">
        <v>2.4831331052955704E-4</v>
      </c>
      <c r="F291" s="4">
        <v>1.6032453906900419E-4</v>
      </c>
      <c r="G291" s="4">
        <v>2.7861211686297722E-4</v>
      </c>
      <c r="H291" s="4">
        <v>1.9498445997580475E-4</v>
      </c>
      <c r="K291" s="4">
        <f t="shared" si="12"/>
        <v>5.0118723362727243E-8</v>
      </c>
      <c r="M291" s="4">
        <f t="shared" si="13"/>
        <v>2.570395782768865E-8</v>
      </c>
      <c r="O291" s="4">
        <f t="shared" si="14"/>
        <v>3.8018939632056205E-8</v>
      </c>
    </row>
    <row r="292" spans="1:15" ht="16.5" x14ac:dyDescent="0.3">
      <c r="A292" s="4">
        <v>289</v>
      </c>
      <c r="B292" s="3" t="s">
        <v>618</v>
      </c>
      <c r="C292" s="4">
        <v>4.3151907682776545E-4</v>
      </c>
      <c r="D292" s="4">
        <v>2.4266100950824169E-4</v>
      </c>
      <c r="E292" s="4">
        <v>2.660725059798811E-4</v>
      </c>
      <c r="F292" s="4">
        <v>1.6595869074375615E-4</v>
      </c>
      <c r="G292" s="4">
        <v>2.8840315031266087E-4</v>
      </c>
      <c r="H292" s="4">
        <v>1.8197008586099845E-4</v>
      </c>
      <c r="K292" s="4">
        <f t="shared" si="12"/>
        <v>5.8884365535558961E-8</v>
      </c>
      <c r="M292" s="4">
        <f t="shared" si="13"/>
        <v>2.7542287033381692E-8</v>
      </c>
      <c r="O292" s="4">
        <f t="shared" si="14"/>
        <v>3.3113112148259151E-8</v>
      </c>
    </row>
    <row r="293" spans="1:15" ht="16.5" x14ac:dyDescent="0.3">
      <c r="A293" s="4">
        <v>290</v>
      </c>
      <c r="B293" s="3" t="s">
        <v>619</v>
      </c>
      <c r="C293" s="4">
        <v>1.0232929922807546E-3</v>
      </c>
      <c r="D293" s="4">
        <v>3.5892193464500533E-4</v>
      </c>
      <c r="E293" s="4">
        <v>2.3988329190194923E-4</v>
      </c>
      <c r="F293" s="4">
        <v>1.5310874616820304E-4</v>
      </c>
      <c r="G293" s="4">
        <v>3.3496543915782794E-4</v>
      </c>
      <c r="H293" s="4">
        <v>2.1379620895022324E-4</v>
      </c>
      <c r="K293" s="4">
        <f t="shared" si="12"/>
        <v>1.2882495516931348E-7</v>
      </c>
      <c r="M293" s="4">
        <f t="shared" si="13"/>
        <v>2.3442288153199231E-8</v>
      </c>
      <c r="O293" s="4">
        <f t="shared" si="14"/>
        <v>4.5708818961487517E-8</v>
      </c>
    </row>
    <row r="294" spans="1:15" ht="16.5" x14ac:dyDescent="0.3">
      <c r="A294" s="4">
        <v>291</v>
      </c>
      <c r="B294" s="3" t="s">
        <v>620</v>
      </c>
      <c r="C294" s="4">
        <v>2.7227013080779154E-4</v>
      </c>
      <c r="D294" s="4">
        <v>1.9724227361148534E-4</v>
      </c>
      <c r="E294" s="4">
        <v>3.0902954325135921E-4</v>
      </c>
      <c r="F294" s="4">
        <v>1.8836490894898002E-4</v>
      </c>
      <c r="G294" s="4">
        <v>3.311311214825911E-4</v>
      </c>
      <c r="H294" s="4">
        <v>1.9952623149688809E-4</v>
      </c>
      <c r="K294" s="4">
        <f t="shared" si="12"/>
        <v>3.8904514499428043E-8</v>
      </c>
      <c r="M294" s="4">
        <f t="shared" si="13"/>
        <v>3.5481338923357531E-8</v>
      </c>
      <c r="O294" s="4">
        <f t="shared" si="14"/>
        <v>3.9810717055349776E-8</v>
      </c>
    </row>
    <row r="295" spans="1:15" ht="16.5" x14ac:dyDescent="0.3">
      <c r="A295" s="4">
        <v>292</v>
      </c>
      <c r="B295" s="3" t="s">
        <v>621</v>
      </c>
      <c r="C295" s="4">
        <v>5.8884365535558894E-4</v>
      </c>
      <c r="D295" s="4">
        <v>3.0549211132155157E-4</v>
      </c>
      <c r="E295" s="4">
        <v>2.98538261891796E-4</v>
      </c>
      <c r="F295" s="4">
        <v>1.7782794100389227E-4</v>
      </c>
      <c r="G295" s="4">
        <v>3.5892193464500533E-4</v>
      </c>
      <c r="H295" s="4">
        <v>2.0892961308540387E-4</v>
      </c>
      <c r="K295" s="4">
        <f t="shared" si="12"/>
        <v>9.3325430079699257E-8</v>
      </c>
      <c r="M295" s="4">
        <f t="shared" si="13"/>
        <v>3.1622776601683792E-8</v>
      </c>
      <c r="O295" s="4">
        <f t="shared" si="14"/>
        <v>4.3651583224016566E-8</v>
      </c>
    </row>
    <row r="296" spans="1:15" ht="16.5" x14ac:dyDescent="0.3">
      <c r="A296" s="4">
        <v>293</v>
      </c>
      <c r="B296" s="3" t="s">
        <v>622</v>
      </c>
      <c r="C296" s="4">
        <v>4.3151907682776545E-4</v>
      </c>
      <c r="D296" s="4">
        <v>2.4266100950824169E-4</v>
      </c>
      <c r="E296" s="4">
        <v>2.4266100950824169E-4</v>
      </c>
      <c r="F296" s="4">
        <v>1.5667510701081484E-4</v>
      </c>
      <c r="G296" s="4">
        <v>3.9355007545577764E-4</v>
      </c>
      <c r="H296" s="4">
        <v>2.0892961308540387E-4</v>
      </c>
      <c r="K296" s="4">
        <f t="shared" si="12"/>
        <v>5.8884365535558961E-8</v>
      </c>
      <c r="M296" s="4">
        <f t="shared" si="13"/>
        <v>2.4547089156850282E-8</v>
      </c>
      <c r="O296" s="4">
        <f t="shared" si="14"/>
        <v>4.3651583224016566E-8</v>
      </c>
    </row>
    <row r="297" spans="1:15" ht="16.5" x14ac:dyDescent="0.3">
      <c r="A297" s="4">
        <v>294</v>
      </c>
      <c r="B297" s="3" t="s">
        <v>623</v>
      </c>
      <c r="C297" s="4">
        <v>4.2169650342858224E-4</v>
      </c>
      <c r="D297" s="4">
        <v>2.4831331052955704E-4</v>
      </c>
      <c r="E297" s="4">
        <v>2.4266100950824169E-4</v>
      </c>
      <c r="F297" s="4">
        <v>1.5848931924611142E-4</v>
      </c>
      <c r="G297" s="4">
        <v>3.2734069487883863E-4</v>
      </c>
      <c r="H297" s="4">
        <v>1.9275249131909367E-4</v>
      </c>
      <c r="K297" s="4">
        <f t="shared" si="12"/>
        <v>6.1659500186148219E-8</v>
      </c>
      <c r="M297" s="4">
        <f t="shared" si="13"/>
        <v>2.5118864315095824E-8</v>
      </c>
      <c r="O297" s="4">
        <f t="shared" si="14"/>
        <v>3.7153522909717279E-8</v>
      </c>
    </row>
    <row r="298" spans="1:15" ht="16.5" x14ac:dyDescent="0.3">
      <c r="A298" s="4">
        <v>295</v>
      </c>
      <c r="B298" s="3" t="s">
        <v>624</v>
      </c>
      <c r="C298" s="4">
        <v>3.2734069487883863E-4</v>
      </c>
      <c r="D298" s="4">
        <v>2.1379620895022324E-4</v>
      </c>
      <c r="E298" s="4">
        <v>5.7543993733715718E-4</v>
      </c>
      <c r="F298" s="4">
        <v>2.3713737056616554E-4</v>
      </c>
      <c r="G298" s="4">
        <v>3.0549211132155157E-4</v>
      </c>
      <c r="H298" s="4">
        <v>2.0417379446695296E-4</v>
      </c>
      <c r="K298" s="4">
        <f t="shared" si="12"/>
        <v>4.5708818961487517E-8</v>
      </c>
      <c r="M298" s="4">
        <f t="shared" si="13"/>
        <v>5.6234132519034912E-8</v>
      </c>
      <c r="O298" s="4">
        <f t="shared" si="14"/>
        <v>4.1686938347033549E-8</v>
      </c>
    </row>
    <row r="299" spans="1:15" ht="16.5" x14ac:dyDescent="0.3">
      <c r="A299" s="4">
        <v>296</v>
      </c>
      <c r="B299" s="3" t="s">
        <v>625</v>
      </c>
      <c r="C299" s="4">
        <v>5.308844442309885E-4</v>
      </c>
      <c r="D299" s="4">
        <v>2.5409727055493062E-4</v>
      </c>
      <c r="E299" s="4">
        <v>2.3988329190194923E-4</v>
      </c>
      <c r="F299" s="4">
        <v>1.4791083881682073E-4</v>
      </c>
      <c r="G299" s="4">
        <v>3.0549211132155157E-4</v>
      </c>
      <c r="H299" s="4">
        <v>1.9952623149688809E-4</v>
      </c>
      <c r="K299" s="4">
        <f t="shared" si="12"/>
        <v>6.4565422903465609E-8</v>
      </c>
      <c r="M299" s="4">
        <f t="shared" si="13"/>
        <v>2.1877616239495521E-8</v>
      </c>
      <c r="O299" s="4">
        <f t="shared" si="14"/>
        <v>3.9810717055349776E-8</v>
      </c>
    </row>
    <row r="300" spans="1:15" ht="16.5" x14ac:dyDescent="0.3">
      <c r="A300" s="4">
        <v>297</v>
      </c>
      <c r="B300" s="3" t="s">
        <v>626</v>
      </c>
      <c r="C300" s="4">
        <v>5.0118723362727253E-4</v>
      </c>
      <c r="D300" s="4">
        <v>2.2646443075930594E-4</v>
      </c>
      <c r="E300" s="4">
        <v>3.3884415613920273E-4</v>
      </c>
      <c r="F300" s="4">
        <v>1.7782794100389227E-4</v>
      </c>
      <c r="G300" s="4">
        <v>3.0199517204020191E-4</v>
      </c>
      <c r="H300" s="4">
        <v>1.9498445997580475E-4</v>
      </c>
      <c r="K300" s="4">
        <f t="shared" si="12"/>
        <v>5.1286138399136474E-8</v>
      </c>
      <c r="M300" s="4">
        <f t="shared" si="13"/>
        <v>3.1622776601683792E-8</v>
      </c>
      <c r="O300" s="4">
        <f t="shared" si="14"/>
        <v>3.8018939632056205E-8</v>
      </c>
    </row>
    <row r="301" spans="1:15" ht="16.5" x14ac:dyDescent="0.3">
      <c r="A301" s="4">
        <v>298</v>
      </c>
      <c r="B301" s="3" t="s">
        <v>627</v>
      </c>
      <c r="C301" s="4">
        <v>6.683439175686149E-4</v>
      </c>
      <c r="D301" s="4">
        <v>3.3884415613920273E-4</v>
      </c>
      <c r="E301" s="4">
        <v>2.4266100950824169E-4</v>
      </c>
      <c r="F301" s="4">
        <v>1.6788040181225607E-4</v>
      </c>
      <c r="G301" s="4">
        <v>2.5409727055493062E-4</v>
      </c>
      <c r="H301" s="4">
        <v>1.7579236139586931E-4</v>
      </c>
      <c r="K301" s="4">
        <f t="shared" si="12"/>
        <v>1.1481536214968841E-7</v>
      </c>
      <c r="M301" s="4">
        <f t="shared" si="13"/>
        <v>2.8183829312644554E-8</v>
      </c>
      <c r="O301" s="4">
        <f t="shared" si="14"/>
        <v>3.090295432513592E-8</v>
      </c>
    </row>
    <row r="302" spans="1:15" ht="16.5" x14ac:dyDescent="0.3">
      <c r="A302" s="4">
        <v>299</v>
      </c>
      <c r="B302" s="3" t="s">
        <v>628</v>
      </c>
      <c r="C302" s="4">
        <v>4.5185594437492264E-4</v>
      </c>
      <c r="D302" s="4">
        <v>2.5409727055493062E-4</v>
      </c>
      <c r="E302" s="4">
        <v>1.148153621496884E-3</v>
      </c>
      <c r="F302" s="4">
        <v>3.6728230049808499E-4</v>
      </c>
      <c r="G302" s="4">
        <v>5.623413251903491E-4</v>
      </c>
      <c r="H302" s="4">
        <v>2.7227013080779154E-4</v>
      </c>
      <c r="K302" s="4">
        <f t="shared" si="12"/>
        <v>6.4565422903465609E-8</v>
      </c>
      <c r="M302" s="4">
        <f t="shared" si="13"/>
        <v>1.3489628825916559E-7</v>
      </c>
      <c r="O302" s="4">
        <f t="shared" si="14"/>
        <v>7.4131024130091911E-8</v>
      </c>
    </row>
    <row r="303" spans="1:15" ht="16.5" x14ac:dyDescent="0.3">
      <c r="A303" s="4">
        <v>300</v>
      </c>
      <c r="B303" s="3" t="s">
        <v>629</v>
      </c>
      <c r="C303" s="4">
        <v>6.1659500186148281E-4</v>
      </c>
      <c r="D303" s="4">
        <v>2.818382931264455E-4</v>
      </c>
      <c r="E303" s="4">
        <v>3.1260793671239559E-4</v>
      </c>
      <c r="F303" s="4">
        <v>1.7782794100389227E-4</v>
      </c>
      <c r="G303" s="4">
        <v>2.660725059798811E-4</v>
      </c>
      <c r="H303" s="4">
        <v>1.7378008287493763E-4</v>
      </c>
      <c r="K303" s="4">
        <f t="shared" si="12"/>
        <v>7.943282347242822E-8</v>
      </c>
      <c r="M303" s="4">
        <f t="shared" si="13"/>
        <v>3.1622776601683792E-8</v>
      </c>
      <c r="O303" s="4">
        <f t="shared" si="14"/>
        <v>3.0199517204020194E-8</v>
      </c>
    </row>
    <row r="304" spans="1:15" ht="16.5" x14ac:dyDescent="0.3">
      <c r="A304" s="4">
        <v>301</v>
      </c>
      <c r="B304" s="3" t="s">
        <v>630</v>
      </c>
      <c r="C304" s="4">
        <v>4.6238102139926083E-4</v>
      </c>
      <c r="D304" s="4">
        <v>2.4831331052955704E-4</v>
      </c>
      <c r="E304" s="4">
        <v>3.7583740428844432E-4</v>
      </c>
      <c r="F304" s="4">
        <v>1.8836490894898002E-4</v>
      </c>
      <c r="G304" s="4">
        <v>3.5075187395256792E-4</v>
      </c>
      <c r="H304" s="4">
        <v>2.0417379446695296E-4</v>
      </c>
      <c r="K304" s="4">
        <f t="shared" si="12"/>
        <v>6.1659500186148219E-8</v>
      </c>
      <c r="M304" s="4">
        <f t="shared" si="13"/>
        <v>3.5481338923357531E-8</v>
      </c>
      <c r="O304" s="4">
        <f t="shared" si="14"/>
        <v>4.1686938347033549E-8</v>
      </c>
    </row>
    <row r="305" spans="1:15" ht="16.5" x14ac:dyDescent="0.3">
      <c r="A305" s="4">
        <v>302</v>
      </c>
      <c r="B305" s="3" t="s">
        <v>631</v>
      </c>
      <c r="C305" s="4">
        <v>3.9355007545577764E-4</v>
      </c>
      <c r="D305" s="4">
        <v>2.4266100950824169E-4</v>
      </c>
      <c r="E305" s="4">
        <v>2.5409727055493062E-4</v>
      </c>
      <c r="F305" s="4">
        <v>1.6032453906900419E-4</v>
      </c>
      <c r="G305" s="4">
        <v>3.1622776601683794E-4</v>
      </c>
      <c r="H305" s="4">
        <v>1.9275249131909367E-4</v>
      </c>
      <c r="K305" s="4">
        <f t="shared" si="12"/>
        <v>5.8884365535558961E-8</v>
      </c>
      <c r="M305" s="4">
        <f t="shared" si="13"/>
        <v>2.570395782768865E-8</v>
      </c>
      <c r="O305" s="4">
        <f t="shared" si="14"/>
        <v>3.7153522909717279E-8</v>
      </c>
    </row>
    <row r="306" spans="1:15" ht="16.5" x14ac:dyDescent="0.3">
      <c r="A306" s="4">
        <v>303</v>
      </c>
      <c r="B306" s="3" t="s">
        <v>632</v>
      </c>
      <c r="C306" s="4">
        <v>4.2169650342858224E-4</v>
      </c>
      <c r="D306" s="4">
        <v>2.5118864315095823E-4</v>
      </c>
      <c r="E306" s="4">
        <v>2.98538261891796E-4</v>
      </c>
      <c r="F306" s="4">
        <v>1.9498445997580475E-4</v>
      </c>
      <c r="G306" s="4">
        <v>2.7227013080779154E-4</v>
      </c>
      <c r="H306" s="4">
        <v>1.9724227361148534E-4</v>
      </c>
      <c r="K306" s="4">
        <f t="shared" si="12"/>
        <v>6.3095734448019429E-8</v>
      </c>
      <c r="M306" s="4">
        <f t="shared" si="13"/>
        <v>3.8018939632056205E-8</v>
      </c>
      <c r="O306" s="4">
        <f t="shared" si="14"/>
        <v>3.8904514499428043E-8</v>
      </c>
    </row>
    <row r="307" spans="1:15" ht="16.5" x14ac:dyDescent="0.3">
      <c r="A307" s="4">
        <v>304</v>
      </c>
      <c r="B307" s="3" t="s">
        <v>633</v>
      </c>
      <c r="C307" s="4">
        <v>4.570881896148752E-4</v>
      </c>
      <c r="D307" s="4">
        <v>2.3713737056616554E-4</v>
      </c>
      <c r="E307" s="4">
        <v>2.5409727055493062E-4</v>
      </c>
      <c r="F307" s="4">
        <v>1.6032453906900419E-4</v>
      </c>
      <c r="G307" s="4">
        <v>3.3884415613920273E-4</v>
      </c>
      <c r="H307" s="4">
        <v>2.0653801558105311E-4</v>
      </c>
      <c r="K307" s="4">
        <f t="shared" si="12"/>
        <v>5.6234132519034912E-8</v>
      </c>
      <c r="M307" s="4">
        <f t="shared" si="13"/>
        <v>2.570395782768865E-8</v>
      </c>
      <c r="O307" s="4">
        <f t="shared" si="14"/>
        <v>4.2657951880159339E-8</v>
      </c>
    </row>
    <row r="308" spans="1:15" ht="16.5" x14ac:dyDescent="0.3">
      <c r="A308" s="4">
        <v>305</v>
      </c>
      <c r="B308" s="3" t="s">
        <v>634</v>
      </c>
      <c r="C308" s="4">
        <v>4.8417236758409988E-4</v>
      </c>
      <c r="D308" s="4">
        <v>2.6302679918953814E-4</v>
      </c>
      <c r="E308" s="4">
        <v>2.4266100950824169E-4</v>
      </c>
      <c r="F308" s="4">
        <v>1.6405897731995404E-4</v>
      </c>
      <c r="G308" s="4">
        <v>2.98538261891796E-4</v>
      </c>
      <c r="H308" s="4">
        <v>1.6788040181225607E-4</v>
      </c>
      <c r="K308" s="4">
        <f t="shared" si="12"/>
        <v>6.9183097091893624E-8</v>
      </c>
      <c r="M308" s="4">
        <f t="shared" si="13"/>
        <v>2.6915348039269197E-8</v>
      </c>
      <c r="O308" s="4">
        <f t="shared" si="14"/>
        <v>2.8183829312644554E-8</v>
      </c>
    </row>
    <row r="309" spans="1:15" ht="16.5" x14ac:dyDescent="0.3">
      <c r="A309" s="4">
        <v>306</v>
      </c>
      <c r="B309" s="3" t="s">
        <v>635</v>
      </c>
      <c r="C309" s="4">
        <v>4.7863009232263854E-4</v>
      </c>
      <c r="D309" s="4">
        <v>2.8840315031266087E-4</v>
      </c>
      <c r="E309" s="4">
        <v>2.8840315031266087E-4</v>
      </c>
      <c r="F309" s="4">
        <v>1.7378008287493763E-4</v>
      </c>
      <c r="G309" s="4">
        <v>3.7583740428844432E-4</v>
      </c>
      <c r="H309" s="4">
        <v>2.0653801558105311E-4</v>
      </c>
      <c r="K309" s="4">
        <f t="shared" si="12"/>
        <v>8.3176377110267259E-8</v>
      </c>
      <c r="M309" s="4">
        <f t="shared" si="13"/>
        <v>3.0199517204020194E-8</v>
      </c>
      <c r="O309" s="4">
        <f t="shared" si="14"/>
        <v>4.2657951880159339E-8</v>
      </c>
    </row>
    <row r="310" spans="1:15" ht="16.5" x14ac:dyDescent="0.3">
      <c r="A310" s="4">
        <v>307</v>
      </c>
      <c r="B310" s="3" t="s">
        <v>636</v>
      </c>
      <c r="C310" s="4">
        <v>4.6238102139926083E-4</v>
      </c>
      <c r="D310" s="4">
        <v>2.6302679918953814E-4</v>
      </c>
      <c r="E310" s="4">
        <v>2.7542287033381689E-4</v>
      </c>
      <c r="F310" s="4">
        <v>1.6982436524617443E-4</v>
      </c>
      <c r="G310" s="4">
        <v>3.0199517204020191E-4</v>
      </c>
      <c r="H310" s="4">
        <v>1.9275249131909367E-4</v>
      </c>
      <c r="K310" s="4">
        <f t="shared" si="12"/>
        <v>6.9183097091893624E-8</v>
      </c>
      <c r="M310" s="4">
        <f t="shared" si="13"/>
        <v>2.8840315031266057E-8</v>
      </c>
      <c r="O310" s="4">
        <f t="shared" si="14"/>
        <v>3.7153522909717279E-8</v>
      </c>
    </row>
    <row r="311" spans="1:15" ht="16.5" x14ac:dyDescent="0.3">
      <c r="A311" s="4">
        <v>308</v>
      </c>
      <c r="B311" s="3" t="s">
        <v>637</v>
      </c>
      <c r="C311" s="4">
        <v>5.0699070827470443E-4</v>
      </c>
      <c r="D311" s="4">
        <v>2.7542287033381689E-4</v>
      </c>
      <c r="E311" s="4">
        <v>2.7227013080779154E-4</v>
      </c>
      <c r="F311" s="4">
        <v>1.6788040181225607E-4</v>
      </c>
      <c r="G311" s="4">
        <v>2.98538261891796E-4</v>
      </c>
      <c r="H311" s="4">
        <v>1.9498445997580475E-4</v>
      </c>
      <c r="K311" s="4">
        <f t="shared" si="12"/>
        <v>7.5857757502918515E-8</v>
      </c>
      <c r="M311" s="4">
        <f t="shared" si="13"/>
        <v>2.8183829312644554E-8</v>
      </c>
      <c r="O311" s="4">
        <f t="shared" si="14"/>
        <v>3.8018939632056205E-8</v>
      </c>
    </row>
    <row r="312" spans="1:15" ht="16.5" x14ac:dyDescent="0.3">
      <c r="A312" s="4">
        <v>309</v>
      </c>
      <c r="B312" s="3" t="s">
        <v>638</v>
      </c>
      <c r="C312" s="4">
        <v>4.0738027780411304E-4</v>
      </c>
      <c r="D312" s="4">
        <v>2.3988329190194923E-4</v>
      </c>
      <c r="E312" s="4">
        <v>2.3988329190194923E-4</v>
      </c>
      <c r="F312" s="4">
        <v>1.5135612484362088E-4</v>
      </c>
      <c r="G312" s="4">
        <v>3.1622776601683794E-4</v>
      </c>
      <c r="H312" s="4">
        <v>1.6218100973589315E-4</v>
      </c>
      <c r="K312" s="4">
        <f t="shared" si="12"/>
        <v>5.7543993733715784E-8</v>
      </c>
      <c r="M312" s="4">
        <f t="shared" si="13"/>
        <v>2.2908676527677749E-8</v>
      </c>
      <c r="O312" s="4">
        <f t="shared" si="14"/>
        <v>2.6302679918953867E-8</v>
      </c>
    </row>
    <row r="313" spans="1:15" ht="16.5" x14ac:dyDescent="0.3">
      <c r="A313" s="4">
        <v>310</v>
      </c>
      <c r="B313" s="3" t="s">
        <v>639</v>
      </c>
      <c r="C313" s="4">
        <v>4.9545019080479051E-4</v>
      </c>
      <c r="D313" s="4">
        <v>2.7861211686297722E-4</v>
      </c>
      <c r="E313" s="4">
        <v>2.8510182675039097E-4</v>
      </c>
      <c r="F313" s="4">
        <v>1.8407720014689563E-4</v>
      </c>
      <c r="G313" s="4">
        <v>2.660725059798811E-4</v>
      </c>
      <c r="H313" s="4">
        <v>1.7988709151287892E-4</v>
      </c>
      <c r="K313" s="4">
        <f t="shared" si="12"/>
        <v>7.7624711662869276E-8</v>
      </c>
      <c r="M313" s="4">
        <f t="shared" si="13"/>
        <v>3.3884415613920273E-8</v>
      </c>
      <c r="O313" s="4">
        <f t="shared" si="14"/>
        <v>3.2359365692962875E-8</v>
      </c>
    </row>
    <row r="314" spans="1:15" ht="16.5" x14ac:dyDescent="0.3">
      <c r="A314" s="4">
        <v>311</v>
      </c>
      <c r="B314" s="3" t="s">
        <v>640</v>
      </c>
      <c r="C314" s="4">
        <v>3.7583740428844432E-4</v>
      </c>
      <c r="D314" s="4">
        <v>2.4831331052955704E-4</v>
      </c>
      <c r="E314" s="4">
        <v>3.0902954325135921E-4</v>
      </c>
      <c r="F314" s="4">
        <v>1.7988709151287892E-4</v>
      </c>
      <c r="G314" s="4">
        <v>3.0902954325135921E-4</v>
      </c>
      <c r="H314" s="4">
        <v>1.9275249131909367E-4</v>
      </c>
      <c r="K314" s="4">
        <f t="shared" si="12"/>
        <v>6.1659500186148219E-8</v>
      </c>
      <c r="M314" s="4">
        <f t="shared" si="13"/>
        <v>3.2359365692962875E-8</v>
      </c>
      <c r="O314" s="4">
        <f t="shared" si="14"/>
        <v>3.7153522909717279E-8</v>
      </c>
    </row>
    <row r="315" spans="1:15" ht="16.5" x14ac:dyDescent="0.3">
      <c r="A315" s="4">
        <v>312</v>
      </c>
      <c r="B315" s="3" t="s">
        <v>641</v>
      </c>
      <c r="C315" s="4">
        <v>4.8417236758409988E-4</v>
      </c>
      <c r="D315" s="4">
        <v>2.3988329190194923E-4</v>
      </c>
      <c r="E315" s="4">
        <v>2.9174270140011691E-4</v>
      </c>
      <c r="F315" s="4">
        <v>1.7179083871575893E-4</v>
      </c>
      <c r="G315" s="4">
        <v>2.6915348039269167E-4</v>
      </c>
      <c r="H315" s="4">
        <v>1.7378008287493763E-4</v>
      </c>
      <c r="K315" s="4">
        <f t="shared" si="12"/>
        <v>5.7543993733715784E-8</v>
      </c>
      <c r="M315" s="4">
        <f t="shared" si="13"/>
        <v>2.9512092266663898E-8</v>
      </c>
      <c r="O315" s="4">
        <f t="shared" si="14"/>
        <v>3.0199517204020194E-8</v>
      </c>
    </row>
    <row r="316" spans="1:15" ht="16.5" x14ac:dyDescent="0.3">
      <c r="A316" s="4">
        <v>313</v>
      </c>
      <c r="B316" s="3" t="s">
        <v>642</v>
      </c>
      <c r="C316" s="4">
        <v>5.1286138399136538E-4</v>
      </c>
      <c r="D316" s="4">
        <v>2.6001595631652748E-4</v>
      </c>
      <c r="E316" s="4">
        <v>2.2646443075930594E-4</v>
      </c>
      <c r="F316" s="4">
        <v>1.6032453906900419E-4</v>
      </c>
      <c r="G316" s="4">
        <v>3.1260793671239559E-4</v>
      </c>
      <c r="H316" s="4">
        <v>2.0417379446695296E-4</v>
      </c>
      <c r="K316" s="4">
        <f t="shared" si="12"/>
        <v>6.7608297539198328E-8</v>
      </c>
      <c r="M316" s="4">
        <f t="shared" si="13"/>
        <v>2.570395782768865E-8</v>
      </c>
      <c r="O316" s="4">
        <f t="shared" si="14"/>
        <v>4.1686938347033549E-8</v>
      </c>
    </row>
    <row r="317" spans="1:15" ht="16.5" x14ac:dyDescent="0.3">
      <c r="A317" s="4">
        <v>314</v>
      </c>
      <c r="B317" s="3" t="s">
        <v>643</v>
      </c>
      <c r="C317" s="4">
        <v>4.26579518801593E-4</v>
      </c>
      <c r="D317" s="4">
        <v>2.1627185237270224E-4</v>
      </c>
      <c r="E317" s="4">
        <v>2.6915348039269167E-4</v>
      </c>
      <c r="F317" s="4">
        <v>1.6218100973589315E-4</v>
      </c>
      <c r="G317" s="4">
        <v>2.9174270140011691E-4</v>
      </c>
      <c r="H317" s="4">
        <v>2.0183663636815617E-4</v>
      </c>
      <c r="K317" s="4">
        <f t="shared" si="12"/>
        <v>4.6773514128719908E-8</v>
      </c>
      <c r="M317" s="4">
        <f t="shared" si="13"/>
        <v>2.6302679918953867E-8</v>
      </c>
      <c r="O317" s="4">
        <f t="shared" si="14"/>
        <v>4.07380277804113E-8</v>
      </c>
    </row>
    <row r="318" spans="1:15" ht="16.5" x14ac:dyDescent="0.3">
      <c r="A318" s="4">
        <v>315</v>
      </c>
      <c r="B318" s="3" t="s">
        <v>644</v>
      </c>
      <c r="C318" s="4">
        <v>6.1659500186148281E-4</v>
      </c>
      <c r="D318" s="4">
        <v>3.0199517204020191E-4</v>
      </c>
      <c r="E318" s="4">
        <v>2.8510182675039097E-4</v>
      </c>
      <c r="F318" s="4">
        <v>1.6032453906900419E-4</v>
      </c>
      <c r="G318" s="4">
        <v>3.548133892335757E-4</v>
      </c>
      <c r="H318" s="4">
        <v>2.0417379446695296E-4</v>
      </c>
      <c r="K318" s="4">
        <f t="shared" si="12"/>
        <v>9.1201083935591149E-8</v>
      </c>
      <c r="M318" s="4">
        <f t="shared" si="13"/>
        <v>2.570395782768865E-8</v>
      </c>
      <c r="O318" s="4">
        <f t="shared" si="14"/>
        <v>4.1686938347033549E-8</v>
      </c>
    </row>
    <row r="319" spans="1:15" ht="16.5" x14ac:dyDescent="0.3">
      <c r="A319" s="4">
        <v>316</v>
      </c>
      <c r="B319" s="3" t="s">
        <v>645</v>
      </c>
      <c r="C319" s="4">
        <v>4.4668359215096348E-4</v>
      </c>
      <c r="D319" s="4">
        <v>2.6302679918953814E-4</v>
      </c>
      <c r="E319" s="4">
        <v>2.6001595631652748E-4</v>
      </c>
      <c r="F319" s="4">
        <v>1.6982436524617443E-4</v>
      </c>
      <c r="G319" s="4">
        <v>3.1988951096914006E-4</v>
      </c>
      <c r="H319" s="4">
        <v>1.9724227361148534E-4</v>
      </c>
      <c r="K319" s="4">
        <f t="shared" si="12"/>
        <v>6.9183097091893624E-8</v>
      </c>
      <c r="M319" s="4">
        <f t="shared" si="13"/>
        <v>2.8840315031266057E-8</v>
      </c>
      <c r="O319" s="4">
        <f t="shared" si="14"/>
        <v>3.8904514499428043E-8</v>
      </c>
    </row>
    <row r="320" spans="1:15" ht="16.5" x14ac:dyDescent="0.3">
      <c r="A320" s="4">
        <v>317</v>
      </c>
      <c r="B320" s="3" t="s">
        <v>646</v>
      </c>
      <c r="C320" s="4">
        <v>7.4989420933245586E-4</v>
      </c>
      <c r="D320" s="4">
        <v>3.311311214825911E-4</v>
      </c>
      <c r="E320" s="4">
        <v>2.818382931264455E-4</v>
      </c>
      <c r="F320" s="4">
        <v>1.6982436524617443E-4</v>
      </c>
      <c r="G320" s="4">
        <v>3.3884415613920273E-4</v>
      </c>
      <c r="H320" s="4">
        <v>2.0183663636815617E-4</v>
      </c>
      <c r="K320" s="4">
        <f t="shared" si="12"/>
        <v>1.096478196143185E-7</v>
      </c>
      <c r="M320" s="4">
        <f t="shared" si="13"/>
        <v>2.8840315031266057E-8</v>
      </c>
      <c r="O320" s="4">
        <f t="shared" si="14"/>
        <v>4.07380277804113E-8</v>
      </c>
    </row>
    <row r="321" spans="1:15" ht="16.5" x14ac:dyDescent="0.3">
      <c r="A321" s="4">
        <v>318</v>
      </c>
      <c r="B321" s="3" t="s">
        <v>647</v>
      </c>
      <c r="C321" s="4">
        <v>5.7543993733715718E-4</v>
      </c>
      <c r="D321" s="4">
        <v>3.0199517204020191E-4</v>
      </c>
      <c r="E321" s="4">
        <v>2.3988329190194923E-4</v>
      </c>
      <c r="F321" s="4">
        <v>1.6405897731995404E-4</v>
      </c>
      <c r="G321" s="4">
        <v>3.0549211132155157E-4</v>
      </c>
      <c r="H321" s="4">
        <v>1.9498445997580475E-4</v>
      </c>
      <c r="K321" s="4">
        <f t="shared" si="12"/>
        <v>9.1201083935591149E-8</v>
      </c>
      <c r="M321" s="4">
        <f t="shared" si="13"/>
        <v>2.6915348039269197E-8</v>
      </c>
      <c r="O321" s="4">
        <f t="shared" si="14"/>
        <v>3.8018939632056205E-8</v>
      </c>
    </row>
    <row r="322" spans="1:15" ht="16.5" x14ac:dyDescent="0.3">
      <c r="A322" s="4">
        <v>319</v>
      </c>
      <c r="B322" s="3" t="s">
        <v>648</v>
      </c>
      <c r="C322" s="4">
        <v>4.1686938347033551E-4</v>
      </c>
      <c r="D322" s="4">
        <v>2.2646443075930594E-4</v>
      </c>
      <c r="E322" s="4">
        <v>2.187761623949554E-4</v>
      </c>
      <c r="F322" s="4">
        <v>1.4288939585111037E-4</v>
      </c>
      <c r="G322" s="4">
        <v>2.8840315031266087E-4</v>
      </c>
      <c r="H322" s="4">
        <v>1.8836490894898002E-4</v>
      </c>
      <c r="K322" s="4">
        <f t="shared" si="12"/>
        <v>5.1286138399136474E-8</v>
      </c>
      <c r="M322" s="4">
        <f t="shared" si="13"/>
        <v>2.041737944669532E-8</v>
      </c>
      <c r="O322" s="4">
        <f t="shared" si="14"/>
        <v>3.5481338923357531E-8</v>
      </c>
    </row>
    <row r="323" spans="1:15" ht="16.5" x14ac:dyDescent="0.3">
      <c r="A323" s="4">
        <v>320</v>
      </c>
      <c r="B323" s="3" t="s">
        <v>649</v>
      </c>
      <c r="C323" s="4">
        <v>3.7583740428844432E-4</v>
      </c>
      <c r="D323" s="4">
        <v>2.4831331052955704E-4</v>
      </c>
      <c r="E323" s="4">
        <v>2.98538261891796E-4</v>
      </c>
      <c r="F323" s="4">
        <v>1.5667510701081484E-4</v>
      </c>
      <c r="G323" s="4">
        <v>3.5892193464500533E-4</v>
      </c>
      <c r="H323" s="4">
        <v>2.0417379446695296E-4</v>
      </c>
      <c r="K323" s="4">
        <f t="shared" si="12"/>
        <v>6.1659500186148219E-8</v>
      </c>
      <c r="M323" s="4">
        <f t="shared" si="13"/>
        <v>2.4547089156850282E-8</v>
      </c>
      <c r="O323" s="4">
        <f t="shared" si="14"/>
        <v>4.1686938347033549E-8</v>
      </c>
    </row>
    <row r="324" spans="1:15" ht="16.5" x14ac:dyDescent="0.3">
      <c r="A324" s="4">
        <v>321</v>
      </c>
      <c r="B324" s="3" t="s">
        <v>650</v>
      </c>
      <c r="C324" s="4">
        <v>6.0953689724016936E-4</v>
      </c>
      <c r="D324" s="4">
        <v>2.5118864315095823E-4</v>
      </c>
      <c r="E324" s="4">
        <v>3.0902954325135921E-4</v>
      </c>
      <c r="F324" s="4">
        <v>1.8620871366628676E-4</v>
      </c>
      <c r="G324" s="4">
        <v>3.0902954325135921E-4</v>
      </c>
      <c r="H324" s="4">
        <v>1.9952623149688809E-4</v>
      </c>
      <c r="K324" s="4">
        <f t="shared" si="12"/>
        <v>6.3095734448019429E-8</v>
      </c>
      <c r="M324" s="4">
        <f t="shared" si="13"/>
        <v>3.4673685045253171E-8</v>
      </c>
      <c r="O324" s="4">
        <f t="shared" si="14"/>
        <v>3.9810717055349776E-8</v>
      </c>
    </row>
    <row r="325" spans="1:15" ht="16.5" x14ac:dyDescent="0.3">
      <c r="A325" s="4">
        <v>322</v>
      </c>
      <c r="B325" s="3" t="s">
        <v>651</v>
      </c>
      <c r="C325" s="4">
        <v>6.7608297539198186E-4</v>
      </c>
      <c r="D325" s="4">
        <v>3.2734069487883863E-4</v>
      </c>
      <c r="E325" s="4">
        <v>2.818382931264455E-4</v>
      </c>
      <c r="F325" s="4">
        <v>1.6788040181225607E-4</v>
      </c>
      <c r="G325" s="4">
        <v>2.98538261891796E-4</v>
      </c>
      <c r="H325" s="4">
        <v>1.8836490894898002E-4</v>
      </c>
      <c r="K325" s="4">
        <f t="shared" ref="K325:K388" si="15">+D325^2</f>
        <v>1.0715193052376093E-7</v>
      </c>
      <c r="M325" s="4">
        <f t="shared" ref="M325:M388" si="16">+F325^2</f>
        <v>2.8183829312644554E-8</v>
      </c>
      <c r="O325" s="4">
        <f t="shared" ref="O325:O388" si="17">+H325^2</f>
        <v>3.5481338923357531E-8</v>
      </c>
    </row>
    <row r="326" spans="1:15" ht="16.5" x14ac:dyDescent="0.3">
      <c r="A326" s="4">
        <v>323</v>
      </c>
      <c r="B326" s="3" t="s">
        <v>652</v>
      </c>
      <c r="C326" s="4">
        <v>5.5590425727040373E-4</v>
      </c>
      <c r="D326" s="4">
        <v>2.7861211686297722E-4</v>
      </c>
      <c r="E326" s="4">
        <v>2.3713737056616554E-4</v>
      </c>
      <c r="F326" s="4">
        <v>1.5135612484362088E-4</v>
      </c>
      <c r="G326" s="4">
        <v>2.7227013080779154E-4</v>
      </c>
      <c r="H326" s="4">
        <v>1.6982436524617443E-4</v>
      </c>
      <c r="K326" s="4">
        <f t="shared" si="15"/>
        <v>7.7624711662869276E-8</v>
      </c>
      <c r="M326" s="4">
        <f t="shared" si="16"/>
        <v>2.2908676527677749E-8</v>
      </c>
      <c r="O326" s="4">
        <f t="shared" si="17"/>
        <v>2.8840315031266057E-8</v>
      </c>
    </row>
    <row r="327" spans="1:15" ht="16.5" x14ac:dyDescent="0.3">
      <c r="A327" s="4">
        <v>324</v>
      </c>
      <c r="B327" s="3" t="s">
        <v>653</v>
      </c>
      <c r="C327" s="4">
        <v>4.7863009232263854E-4</v>
      </c>
      <c r="D327" s="4">
        <v>2.9174270140011691E-4</v>
      </c>
      <c r="E327" s="4">
        <v>2.7861211686297722E-4</v>
      </c>
      <c r="F327" s="4">
        <v>1.7579236139586931E-4</v>
      </c>
      <c r="G327" s="4">
        <v>2.3442288153199226E-4</v>
      </c>
      <c r="H327" s="4">
        <v>1.6032453906900419E-4</v>
      </c>
      <c r="K327" s="4">
        <f t="shared" si="15"/>
        <v>8.5113803820237778E-8</v>
      </c>
      <c r="M327" s="4">
        <f t="shared" si="16"/>
        <v>3.090295432513592E-8</v>
      </c>
      <c r="O327" s="4">
        <f t="shared" si="17"/>
        <v>2.570395782768865E-8</v>
      </c>
    </row>
    <row r="328" spans="1:15" ht="16.5" x14ac:dyDescent="0.3">
      <c r="A328" s="4">
        <v>325</v>
      </c>
      <c r="B328" s="3" t="s">
        <v>654</v>
      </c>
      <c r="C328" s="4">
        <v>4.570881896148752E-4</v>
      </c>
      <c r="D328" s="4">
        <v>2.6001595631652748E-4</v>
      </c>
      <c r="E328" s="4">
        <v>2.7542287033381689E-4</v>
      </c>
      <c r="F328" s="4">
        <v>1.5310874616820304E-4</v>
      </c>
      <c r="G328" s="4">
        <v>3.1988951096914006E-4</v>
      </c>
      <c r="H328" s="4">
        <v>1.9952623149688809E-4</v>
      </c>
      <c r="K328" s="4">
        <f t="shared" si="15"/>
        <v>6.7608297539198328E-8</v>
      </c>
      <c r="M328" s="4">
        <f t="shared" si="16"/>
        <v>2.3442288153199231E-8</v>
      </c>
      <c r="O328" s="4">
        <f t="shared" si="17"/>
        <v>3.9810717055349776E-8</v>
      </c>
    </row>
    <row r="329" spans="1:15" ht="16.5" x14ac:dyDescent="0.3">
      <c r="A329" s="4">
        <v>326</v>
      </c>
      <c r="B329" s="3" t="s">
        <v>655</v>
      </c>
      <c r="C329" s="4">
        <v>4.570881896148752E-4</v>
      </c>
      <c r="D329" s="4">
        <v>2.6302679918953814E-4</v>
      </c>
      <c r="E329" s="4">
        <v>2.6001595631652748E-4</v>
      </c>
      <c r="F329" s="4">
        <v>1.6218100973589315E-4</v>
      </c>
      <c r="G329" s="4">
        <v>3.8904514499428088E-4</v>
      </c>
      <c r="H329" s="4">
        <v>1.8197008586099845E-4</v>
      </c>
      <c r="K329" s="4">
        <f t="shared" si="15"/>
        <v>6.9183097091893624E-8</v>
      </c>
      <c r="M329" s="4">
        <f t="shared" si="16"/>
        <v>2.6302679918953867E-8</v>
      </c>
      <c r="O329" s="4">
        <f t="shared" si="17"/>
        <v>3.3113112148259151E-8</v>
      </c>
    </row>
    <row r="330" spans="1:15" ht="16.5" x14ac:dyDescent="0.3">
      <c r="A330" s="4">
        <v>327</v>
      </c>
      <c r="B330" s="3" t="s">
        <v>656</v>
      </c>
      <c r="C330" s="4">
        <v>5.0699070827470443E-4</v>
      </c>
      <c r="D330" s="4">
        <v>2.4831331052955704E-4</v>
      </c>
      <c r="E330" s="4">
        <v>2.6001595631652748E-4</v>
      </c>
      <c r="F330" s="4">
        <v>1.7378008287493763E-4</v>
      </c>
      <c r="G330" s="4">
        <v>3.548133892335757E-4</v>
      </c>
      <c r="H330" s="4">
        <v>2.1379620895022324E-4</v>
      </c>
      <c r="K330" s="4">
        <f t="shared" si="15"/>
        <v>6.1659500186148219E-8</v>
      </c>
      <c r="M330" s="4">
        <f t="shared" si="16"/>
        <v>3.0199517204020194E-8</v>
      </c>
      <c r="O330" s="4">
        <f t="shared" si="17"/>
        <v>4.5708818961487517E-8</v>
      </c>
    </row>
    <row r="331" spans="1:15" ht="16.5" x14ac:dyDescent="0.3">
      <c r="A331" s="4">
        <v>328</v>
      </c>
      <c r="B331" s="3" t="s">
        <v>657</v>
      </c>
      <c r="C331" s="4">
        <v>5.0699070827470443E-4</v>
      </c>
      <c r="D331" s="4">
        <v>2.8510182675039097E-4</v>
      </c>
      <c r="E331" s="4">
        <v>2.3442288153199226E-4</v>
      </c>
      <c r="F331" s="4">
        <v>1.4791083881682073E-4</v>
      </c>
      <c r="G331" s="4">
        <v>3.0902954325135921E-4</v>
      </c>
      <c r="H331" s="4">
        <v>2.1627185237270224E-4</v>
      </c>
      <c r="K331" s="4">
        <f t="shared" si="15"/>
        <v>8.128305161640995E-8</v>
      </c>
      <c r="M331" s="4">
        <f t="shared" si="16"/>
        <v>2.1877616239495521E-8</v>
      </c>
      <c r="O331" s="4">
        <f t="shared" si="17"/>
        <v>4.6773514128719908E-8</v>
      </c>
    </row>
    <row r="332" spans="1:15" ht="16.5" x14ac:dyDescent="0.3">
      <c r="A332" s="4">
        <v>329</v>
      </c>
      <c r="B332" s="3" t="s">
        <v>658</v>
      </c>
      <c r="C332" s="4">
        <v>3.8904514499428088E-4</v>
      </c>
      <c r="D332" s="4">
        <v>2.2908676527677748E-4</v>
      </c>
      <c r="E332" s="4">
        <v>2.6915348039269167E-4</v>
      </c>
      <c r="F332" s="4">
        <v>1.6595869074375615E-4</v>
      </c>
      <c r="G332" s="4">
        <v>3.2734069487883863E-4</v>
      </c>
      <c r="H332" s="4">
        <v>1.8836490894898002E-4</v>
      </c>
      <c r="K332" s="4">
        <f t="shared" si="15"/>
        <v>5.2480746024977338E-8</v>
      </c>
      <c r="M332" s="4">
        <f t="shared" si="16"/>
        <v>2.7542287033381692E-8</v>
      </c>
      <c r="O332" s="4">
        <f t="shared" si="17"/>
        <v>3.5481338923357531E-8</v>
      </c>
    </row>
    <row r="333" spans="1:15" ht="16.5" x14ac:dyDescent="0.3">
      <c r="A333" s="4">
        <v>330</v>
      </c>
      <c r="B333" s="3" t="s">
        <v>659</v>
      </c>
      <c r="C333" s="4">
        <v>3.1260793671239559E-4</v>
      </c>
      <c r="D333" s="4">
        <v>2.0653801558105311E-4</v>
      </c>
      <c r="E333" s="4">
        <v>2.9512092266663868E-4</v>
      </c>
      <c r="F333" s="4">
        <v>1.4288939585111037E-4</v>
      </c>
      <c r="G333" s="4">
        <v>3.548133892335757E-4</v>
      </c>
      <c r="H333" s="4">
        <v>1.9275249131909367E-4</v>
      </c>
      <c r="K333" s="4">
        <f t="shared" si="15"/>
        <v>4.2657951880159339E-8</v>
      </c>
      <c r="M333" s="4">
        <f t="shared" si="16"/>
        <v>2.041737944669532E-8</v>
      </c>
      <c r="O333" s="4">
        <f t="shared" si="17"/>
        <v>3.7153522909717279E-8</v>
      </c>
    </row>
    <row r="334" spans="1:15" ht="16.5" x14ac:dyDescent="0.3">
      <c r="A334" s="4">
        <v>331</v>
      </c>
      <c r="B334" s="3" t="s">
        <v>660</v>
      </c>
      <c r="C334" s="4">
        <v>4.0738027780411304E-4</v>
      </c>
      <c r="D334" s="4">
        <v>2.0892961308540387E-4</v>
      </c>
      <c r="E334" s="4">
        <v>3.3496543915782794E-4</v>
      </c>
      <c r="F334" s="4">
        <v>1.7579236139586931E-4</v>
      </c>
      <c r="G334" s="4">
        <v>3.6728230049808499E-4</v>
      </c>
      <c r="H334" s="4">
        <v>2.1627185237270224E-4</v>
      </c>
      <c r="K334" s="4">
        <f t="shared" si="15"/>
        <v>4.3651583224016566E-8</v>
      </c>
      <c r="M334" s="4">
        <f t="shared" si="16"/>
        <v>3.090295432513592E-8</v>
      </c>
      <c r="O334" s="4">
        <f t="shared" si="17"/>
        <v>4.6773514128719908E-8</v>
      </c>
    </row>
    <row r="335" spans="1:15" ht="16.5" x14ac:dyDescent="0.3">
      <c r="A335" s="4">
        <v>332</v>
      </c>
      <c r="B335" s="3" t="s">
        <v>661</v>
      </c>
      <c r="C335" s="4">
        <v>5.1880003892896143E-4</v>
      </c>
      <c r="D335" s="4">
        <v>2.5409727055493062E-4</v>
      </c>
      <c r="E335" s="4">
        <v>2.5703957827688648E-4</v>
      </c>
      <c r="F335" s="4">
        <v>1.5135612484362088E-4</v>
      </c>
      <c r="G335" s="4">
        <v>3.2734069487883863E-4</v>
      </c>
      <c r="H335" s="4">
        <v>1.9952623149688809E-4</v>
      </c>
      <c r="K335" s="4">
        <f t="shared" si="15"/>
        <v>6.4565422903465609E-8</v>
      </c>
      <c r="M335" s="4">
        <f t="shared" si="16"/>
        <v>2.2908676527677749E-8</v>
      </c>
      <c r="O335" s="4">
        <f t="shared" si="17"/>
        <v>3.9810717055349776E-8</v>
      </c>
    </row>
    <row r="336" spans="1:15" ht="16.5" x14ac:dyDescent="0.3">
      <c r="A336" s="4">
        <v>333</v>
      </c>
      <c r="B336" s="3" t="s">
        <v>662</v>
      </c>
      <c r="C336" s="4">
        <v>4.415704473533125E-4</v>
      </c>
      <c r="D336" s="4">
        <v>2.4266100950824169E-4</v>
      </c>
      <c r="E336" s="4">
        <v>6.3826348619054889E-4</v>
      </c>
      <c r="F336" s="4">
        <v>2.4547089156850313E-4</v>
      </c>
      <c r="G336" s="4">
        <v>3.3496543915782794E-4</v>
      </c>
      <c r="H336" s="4">
        <v>2.0892961308540387E-4</v>
      </c>
      <c r="K336" s="4">
        <f t="shared" si="15"/>
        <v>5.8884365535558961E-8</v>
      </c>
      <c r="M336" s="4">
        <f t="shared" si="16"/>
        <v>6.0255958607435821E-8</v>
      </c>
      <c r="O336" s="4">
        <f t="shared" si="17"/>
        <v>4.3651583224016566E-8</v>
      </c>
    </row>
    <row r="337" spans="1:15" ht="16.5" x14ac:dyDescent="0.3">
      <c r="A337" s="4">
        <v>334</v>
      </c>
      <c r="B337" s="3" t="s">
        <v>663</v>
      </c>
      <c r="C337" s="4">
        <v>4.415704473533125E-4</v>
      </c>
      <c r="D337" s="4">
        <v>2.2908676527677748E-4</v>
      </c>
      <c r="E337" s="4">
        <v>2.6302679918953814E-4</v>
      </c>
      <c r="F337" s="4">
        <v>1.5310874616820304E-4</v>
      </c>
      <c r="G337" s="4">
        <v>2.7227013080779154E-4</v>
      </c>
      <c r="H337" s="4">
        <v>1.8197008586099845E-4</v>
      </c>
      <c r="K337" s="4">
        <f t="shared" si="15"/>
        <v>5.2480746024977338E-8</v>
      </c>
      <c r="M337" s="4">
        <f t="shared" si="16"/>
        <v>2.3442288153199231E-8</v>
      </c>
      <c r="O337" s="4">
        <f t="shared" si="17"/>
        <v>3.3113112148259151E-8</v>
      </c>
    </row>
    <row r="338" spans="1:15" ht="16.5" x14ac:dyDescent="0.3">
      <c r="A338" s="4">
        <v>335</v>
      </c>
      <c r="B338" s="3" t="s">
        <v>664</v>
      </c>
      <c r="C338" s="4">
        <v>3.9810717055349735E-4</v>
      </c>
      <c r="D338" s="4">
        <v>2.0183663636815617E-4</v>
      </c>
      <c r="E338" s="4">
        <v>2.9512092266663868E-4</v>
      </c>
      <c r="F338" s="4">
        <v>1.6032453906900419E-4</v>
      </c>
      <c r="G338" s="4">
        <v>2.6915348039269167E-4</v>
      </c>
      <c r="H338" s="4">
        <v>1.8197008586099845E-4</v>
      </c>
      <c r="K338" s="4">
        <f t="shared" si="15"/>
        <v>4.07380277804113E-8</v>
      </c>
      <c r="M338" s="4">
        <f t="shared" si="16"/>
        <v>2.570395782768865E-8</v>
      </c>
      <c r="O338" s="4">
        <f t="shared" si="17"/>
        <v>3.3113112148259151E-8</v>
      </c>
    </row>
    <row r="339" spans="1:15" ht="16.5" x14ac:dyDescent="0.3">
      <c r="A339" s="4">
        <v>336</v>
      </c>
      <c r="B339" s="3" t="s">
        <v>665</v>
      </c>
      <c r="C339" s="4">
        <v>7.762471166286928E-4</v>
      </c>
      <c r="D339" s="4">
        <v>3.8018939632056124E-4</v>
      </c>
      <c r="E339" s="4">
        <v>5.623413251903491E-4</v>
      </c>
      <c r="F339" s="4">
        <v>2.2646443075930594E-4</v>
      </c>
      <c r="G339" s="4">
        <v>4.1209751909733044E-4</v>
      </c>
      <c r="H339" s="4">
        <v>2.0653801558105311E-4</v>
      </c>
      <c r="K339" s="4">
        <f t="shared" si="15"/>
        <v>1.4454397707459279E-7</v>
      </c>
      <c r="M339" s="4">
        <f t="shared" si="16"/>
        <v>5.1286138399136474E-8</v>
      </c>
      <c r="O339" s="4">
        <f t="shared" si="17"/>
        <v>4.2657951880159339E-8</v>
      </c>
    </row>
    <row r="340" spans="1:15" ht="16.5" x14ac:dyDescent="0.3">
      <c r="A340" s="4">
        <v>337</v>
      </c>
      <c r="B340" s="3" t="s">
        <v>666</v>
      </c>
      <c r="C340" s="4">
        <v>4.9545019080479051E-4</v>
      </c>
      <c r="D340" s="4">
        <v>2.6001595631652748E-4</v>
      </c>
      <c r="E340" s="4">
        <v>2.6302679918953814E-4</v>
      </c>
      <c r="F340" s="4">
        <v>1.6218100973589315E-4</v>
      </c>
      <c r="G340" s="4">
        <v>2.6302679918953814E-4</v>
      </c>
      <c r="H340" s="4">
        <v>1.8197008586099845E-4</v>
      </c>
      <c r="K340" s="4">
        <f t="shared" si="15"/>
        <v>6.7608297539198328E-8</v>
      </c>
      <c r="M340" s="4">
        <f t="shared" si="16"/>
        <v>2.6302679918953867E-8</v>
      </c>
      <c r="O340" s="4">
        <f t="shared" si="17"/>
        <v>3.3113112148259151E-8</v>
      </c>
    </row>
    <row r="341" spans="1:15" ht="16.5" x14ac:dyDescent="0.3">
      <c r="A341" s="4">
        <v>338</v>
      </c>
      <c r="B341" s="3" t="s">
        <v>667</v>
      </c>
      <c r="C341" s="4">
        <v>3.548133892335757E-4</v>
      </c>
      <c r="D341" s="4">
        <v>2.187761623949554E-4</v>
      </c>
      <c r="E341" s="4">
        <v>2.7227013080779154E-4</v>
      </c>
      <c r="F341" s="4">
        <v>1.5310874616820304E-4</v>
      </c>
      <c r="G341" s="4">
        <v>2.9174270140011691E-4</v>
      </c>
      <c r="H341" s="4">
        <v>1.8620871366628676E-4</v>
      </c>
      <c r="K341" s="4">
        <f t="shared" si="15"/>
        <v>4.7863009232263895E-8</v>
      </c>
      <c r="M341" s="4">
        <f t="shared" si="16"/>
        <v>2.3442288153199231E-8</v>
      </c>
      <c r="O341" s="4">
        <f t="shared" si="17"/>
        <v>3.4673685045253171E-8</v>
      </c>
    </row>
    <row r="342" spans="1:15" ht="16.5" x14ac:dyDescent="0.3">
      <c r="A342" s="4">
        <v>339</v>
      </c>
      <c r="B342" s="3" t="s">
        <v>668</v>
      </c>
      <c r="C342" s="4">
        <v>5.8210321777087213E-4</v>
      </c>
      <c r="D342" s="4">
        <v>2.4547089156850313E-4</v>
      </c>
      <c r="E342" s="4">
        <v>2.2908676527677748E-4</v>
      </c>
      <c r="F342" s="4">
        <v>1.3963683610559378E-4</v>
      </c>
      <c r="G342" s="4">
        <v>2.818382931264455E-4</v>
      </c>
      <c r="H342" s="4">
        <v>2.0183663636815617E-4</v>
      </c>
      <c r="K342" s="4">
        <f t="shared" si="15"/>
        <v>6.0255958607435821E-8</v>
      </c>
      <c r="M342" s="4">
        <f t="shared" si="16"/>
        <v>1.9498445997580457E-8</v>
      </c>
      <c r="O342" s="4">
        <f t="shared" si="17"/>
        <v>4.07380277804113E-8</v>
      </c>
    </row>
    <row r="343" spans="1:15" ht="16.5" x14ac:dyDescent="0.3">
      <c r="A343" s="4">
        <v>340</v>
      </c>
      <c r="B343" s="3" t="s">
        <v>669</v>
      </c>
      <c r="C343" s="4">
        <v>4.6238102139926083E-4</v>
      </c>
      <c r="D343" s="4">
        <v>2.3988329190194923E-4</v>
      </c>
      <c r="E343" s="4">
        <v>2.3173946499684798E-4</v>
      </c>
      <c r="F343" s="4">
        <v>1.5848931924611142E-4</v>
      </c>
      <c r="G343" s="4">
        <v>2.5118864315095823E-4</v>
      </c>
      <c r="H343" s="4">
        <v>1.7378008287493763E-4</v>
      </c>
      <c r="K343" s="4">
        <f t="shared" si="15"/>
        <v>5.7543993733715784E-8</v>
      </c>
      <c r="M343" s="4">
        <f t="shared" si="16"/>
        <v>2.5118864315095824E-8</v>
      </c>
      <c r="O343" s="4">
        <f t="shared" si="17"/>
        <v>3.0199517204020194E-8</v>
      </c>
    </row>
    <row r="344" spans="1:15" ht="16.5" x14ac:dyDescent="0.3">
      <c r="A344" s="4">
        <v>341</v>
      </c>
      <c r="B344" s="3" t="s">
        <v>670</v>
      </c>
      <c r="C344" s="4">
        <v>3.715352290971728E-4</v>
      </c>
      <c r="D344" s="4">
        <v>2.187761623949554E-4</v>
      </c>
      <c r="E344" s="4">
        <v>2.8840315031266087E-4</v>
      </c>
      <c r="F344" s="4">
        <v>1.6982436524617443E-4</v>
      </c>
      <c r="G344" s="4">
        <v>3.311311214825911E-4</v>
      </c>
      <c r="H344" s="4">
        <v>1.9724227361148534E-4</v>
      </c>
      <c r="K344" s="4">
        <f t="shared" si="15"/>
        <v>4.7863009232263895E-8</v>
      </c>
      <c r="M344" s="4">
        <f t="shared" si="16"/>
        <v>2.8840315031266057E-8</v>
      </c>
      <c r="O344" s="4">
        <f t="shared" si="17"/>
        <v>3.8904514499428043E-8</v>
      </c>
    </row>
    <row r="345" spans="1:15" ht="16.5" x14ac:dyDescent="0.3">
      <c r="A345" s="4">
        <v>342</v>
      </c>
      <c r="B345" s="3" t="s">
        <v>671</v>
      </c>
      <c r="C345" s="4">
        <v>3.6728230049808499E-4</v>
      </c>
      <c r="D345" s="4">
        <v>2.2646443075930594E-4</v>
      </c>
      <c r="E345" s="4">
        <v>2.7227013080779154E-4</v>
      </c>
      <c r="F345" s="4">
        <v>1.4621771744567199E-4</v>
      </c>
      <c r="G345" s="4">
        <v>2.6915348039269167E-4</v>
      </c>
      <c r="H345" s="4">
        <v>1.7988709151287892E-4</v>
      </c>
      <c r="K345" s="4">
        <f t="shared" si="15"/>
        <v>5.1286138399136474E-8</v>
      </c>
      <c r="M345" s="4">
        <f t="shared" si="16"/>
        <v>2.1379620895022371E-8</v>
      </c>
      <c r="O345" s="4">
        <f t="shared" si="17"/>
        <v>3.2359365692962875E-8</v>
      </c>
    </row>
    <row r="346" spans="1:15" ht="16.5" x14ac:dyDescent="0.3">
      <c r="A346" s="4">
        <v>343</v>
      </c>
      <c r="B346" s="3" t="s">
        <v>672</v>
      </c>
      <c r="C346" s="4">
        <v>4.415704473533125E-4</v>
      </c>
      <c r="D346" s="4">
        <v>2.3988329190194923E-4</v>
      </c>
      <c r="E346" s="4">
        <v>2.4266100950824169E-4</v>
      </c>
      <c r="F346" s="4">
        <v>1.6595869074375615E-4</v>
      </c>
      <c r="G346" s="4">
        <v>2.9512092266663868E-4</v>
      </c>
      <c r="H346" s="4">
        <v>1.8407720014689563E-4</v>
      </c>
      <c r="K346" s="4">
        <f t="shared" si="15"/>
        <v>5.7543993733715784E-8</v>
      </c>
      <c r="M346" s="4">
        <f t="shared" si="16"/>
        <v>2.7542287033381692E-8</v>
      </c>
      <c r="O346" s="4">
        <f t="shared" si="17"/>
        <v>3.3884415613920273E-8</v>
      </c>
    </row>
    <row r="347" spans="1:15" ht="16.5" x14ac:dyDescent="0.3">
      <c r="A347" s="4">
        <v>344</v>
      </c>
      <c r="B347" s="3" t="s">
        <v>673</v>
      </c>
      <c r="C347" s="4">
        <v>5.4325033149243366E-4</v>
      </c>
      <c r="D347" s="4">
        <v>2.9512092266663868E-4</v>
      </c>
      <c r="E347" s="4">
        <v>2.4547089156850313E-4</v>
      </c>
      <c r="F347" s="4">
        <v>1.5667510701081484E-4</v>
      </c>
      <c r="G347" s="4">
        <v>3.0902954325135921E-4</v>
      </c>
      <c r="H347" s="4">
        <v>2.0417379446695296E-4</v>
      </c>
      <c r="K347" s="4">
        <f t="shared" si="15"/>
        <v>8.7096358995608127E-8</v>
      </c>
      <c r="M347" s="4">
        <f t="shared" si="16"/>
        <v>2.4547089156850282E-8</v>
      </c>
      <c r="O347" s="4">
        <f t="shared" si="17"/>
        <v>4.1686938347033549E-8</v>
      </c>
    </row>
    <row r="348" spans="1:15" ht="16.5" x14ac:dyDescent="0.3">
      <c r="A348" s="4">
        <v>345</v>
      </c>
      <c r="B348" s="3" t="s">
        <v>674</v>
      </c>
      <c r="C348" s="4">
        <v>5.1286138399136538E-4</v>
      </c>
      <c r="D348" s="4">
        <v>1.9054607179632481E-4</v>
      </c>
      <c r="E348" s="4">
        <v>2.4266100950824169E-4</v>
      </c>
      <c r="F348" s="4">
        <v>1.6982436524617443E-4</v>
      </c>
      <c r="G348" s="4">
        <v>3.0199517204020191E-4</v>
      </c>
      <c r="H348" s="4">
        <v>1.8620871366628676E-4</v>
      </c>
      <c r="K348" s="4">
        <f t="shared" si="15"/>
        <v>3.6307805477010168E-8</v>
      </c>
      <c r="M348" s="4">
        <f t="shared" si="16"/>
        <v>2.8840315031266057E-8</v>
      </c>
      <c r="O348" s="4">
        <f t="shared" si="17"/>
        <v>3.4673685045253171E-8</v>
      </c>
    </row>
    <row r="349" spans="1:15" ht="16.5" x14ac:dyDescent="0.3">
      <c r="A349" s="4">
        <v>346</v>
      </c>
      <c r="B349" s="3" t="s">
        <v>675</v>
      </c>
      <c r="C349" s="4">
        <v>3.5075187395256792E-4</v>
      </c>
      <c r="D349" s="4">
        <v>2.2646443075930594E-4</v>
      </c>
      <c r="E349" s="4">
        <v>2.7227013080779154E-4</v>
      </c>
      <c r="F349" s="4">
        <v>1.7378008287493763E-4</v>
      </c>
      <c r="G349" s="4">
        <v>3.2734069487883863E-4</v>
      </c>
      <c r="H349" s="4">
        <v>2.1379620895022324E-4</v>
      </c>
      <c r="K349" s="4">
        <f t="shared" si="15"/>
        <v>5.1286138399136474E-8</v>
      </c>
      <c r="M349" s="4">
        <f t="shared" si="16"/>
        <v>3.0199517204020194E-8</v>
      </c>
      <c r="O349" s="4">
        <f t="shared" si="17"/>
        <v>4.5708818961487517E-8</v>
      </c>
    </row>
    <row r="350" spans="1:15" ht="16.5" x14ac:dyDescent="0.3">
      <c r="A350" s="4">
        <v>347</v>
      </c>
      <c r="B350" s="3" t="s">
        <v>676</v>
      </c>
      <c r="C350" s="4">
        <v>6.5313055264747295E-4</v>
      </c>
      <c r="D350" s="4">
        <v>3.1622776601683794E-4</v>
      </c>
      <c r="E350" s="4">
        <v>2.6915348039269167E-4</v>
      </c>
      <c r="F350" s="4">
        <v>1.8620871366628676E-4</v>
      </c>
      <c r="G350" s="4">
        <v>3.0902954325135921E-4</v>
      </c>
      <c r="H350" s="4">
        <v>1.8197008586099845E-4</v>
      </c>
      <c r="K350" s="4">
        <f t="shared" si="15"/>
        <v>1.0000000000000001E-7</v>
      </c>
      <c r="M350" s="4">
        <f t="shared" si="16"/>
        <v>3.4673685045253171E-8</v>
      </c>
      <c r="O350" s="4">
        <f t="shared" si="17"/>
        <v>3.3113112148259151E-8</v>
      </c>
    </row>
    <row r="351" spans="1:15" ht="16.5" x14ac:dyDescent="0.3">
      <c r="A351" s="4">
        <v>348</v>
      </c>
      <c r="B351" s="3" t="s">
        <v>677</v>
      </c>
      <c r="C351" s="4">
        <v>6.5313055264747295E-4</v>
      </c>
      <c r="D351" s="4">
        <v>2.3713737056616554E-4</v>
      </c>
      <c r="E351" s="4">
        <v>2.818382931264455E-4</v>
      </c>
      <c r="F351" s="4">
        <v>1.6405897731995404E-4</v>
      </c>
      <c r="G351" s="4">
        <v>2.7227013080779154E-4</v>
      </c>
      <c r="H351" s="4">
        <v>1.8836490894898002E-4</v>
      </c>
      <c r="K351" s="4">
        <f t="shared" si="15"/>
        <v>5.6234132519034912E-8</v>
      </c>
      <c r="M351" s="4">
        <f t="shared" si="16"/>
        <v>2.6915348039269197E-8</v>
      </c>
      <c r="O351" s="4">
        <f t="shared" si="17"/>
        <v>3.5481338923357531E-8</v>
      </c>
    </row>
    <row r="352" spans="1:15" ht="16.5" x14ac:dyDescent="0.3">
      <c r="A352" s="4">
        <v>349</v>
      </c>
      <c r="B352" s="3" t="s">
        <v>678</v>
      </c>
      <c r="C352" s="4">
        <v>6.3826348619054889E-4</v>
      </c>
      <c r="D352" s="4">
        <v>3.1260793671239559E-4</v>
      </c>
      <c r="E352" s="4">
        <v>7.1614341021290274E-4</v>
      </c>
      <c r="F352" s="4">
        <v>2.6302679918953814E-4</v>
      </c>
      <c r="G352" s="4">
        <v>3.9355007545577764E-4</v>
      </c>
      <c r="H352" s="4">
        <v>2.23872113856834E-4</v>
      </c>
      <c r="K352" s="4">
        <f t="shared" si="15"/>
        <v>9.7723722095581123E-8</v>
      </c>
      <c r="M352" s="4">
        <f t="shared" si="16"/>
        <v>6.9183097091893624E-8</v>
      </c>
      <c r="O352" s="4">
        <f t="shared" si="17"/>
        <v>5.0118723362727243E-8</v>
      </c>
    </row>
    <row r="353" spans="1:15" ht="16.5" x14ac:dyDescent="0.3">
      <c r="A353" s="4">
        <v>350</v>
      </c>
      <c r="B353" s="3" t="s">
        <v>679</v>
      </c>
      <c r="C353" s="4">
        <v>4.2169650342858224E-4</v>
      </c>
      <c r="D353" s="4">
        <v>2.3988329190194923E-4</v>
      </c>
      <c r="E353" s="4">
        <v>2.3988329190194923E-4</v>
      </c>
      <c r="F353" s="4">
        <v>1.5848931924611142E-4</v>
      </c>
      <c r="G353" s="4">
        <v>2.98538261891796E-4</v>
      </c>
      <c r="H353" s="4">
        <v>1.6218100973589315E-4</v>
      </c>
      <c r="K353" s="4">
        <f t="shared" si="15"/>
        <v>5.7543993733715784E-8</v>
      </c>
      <c r="M353" s="4">
        <f t="shared" si="16"/>
        <v>2.5118864315095824E-8</v>
      </c>
      <c r="O353" s="4">
        <f t="shared" si="17"/>
        <v>2.6302679918953867E-8</v>
      </c>
    </row>
    <row r="354" spans="1:15" ht="16.5" x14ac:dyDescent="0.3">
      <c r="A354" s="4">
        <v>351</v>
      </c>
      <c r="B354" s="3" t="s">
        <v>680</v>
      </c>
      <c r="C354" s="4">
        <v>3.311311214825911E-4</v>
      </c>
      <c r="D354" s="4">
        <v>2.1379620895022324E-4</v>
      </c>
      <c r="E354" s="4">
        <v>2.4831331052955704E-4</v>
      </c>
      <c r="F354" s="4">
        <v>1.5667510701081484E-4</v>
      </c>
      <c r="G354" s="4">
        <v>3.548133892335757E-4</v>
      </c>
      <c r="H354" s="4">
        <v>2.1379620895022324E-4</v>
      </c>
      <c r="K354" s="4">
        <f t="shared" si="15"/>
        <v>4.5708818961487517E-8</v>
      </c>
      <c r="M354" s="4">
        <f t="shared" si="16"/>
        <v>2.4547089156850282E-8</v>
      </c>
      <c r="O354" s="4">
        <f t="shared" si="17"/>
        <v>4.5708818961487517E-8</v>
      </c>
    </row>
    <row r="355" spans="1:15" ht="16.5" x14ac:dyDescent="0.3">
      <c r="A355" s="4">
        <v>352</v>
      </c>
      <c r="B355" s="3" t="s">
        <v>681</v>
      </c>
      <c r="C355" s="4">
        <v>5.5590425727040373E-4</v>
      </c>
      <c r="D355" s="4">
        <v>2.7861211686297722E-4</v>
      </c>
      <c r="E355" s="4">
        <v>2.4831331052955704E-4</v>
      </c>
      <c r="F355" s="4">
        <v>1.5667510701081484E-4</v>
      </c>
      <c r="G355" s="4">
        <v>3.6307805477010178E-4</v>
      </c>
      <c r="H355" s="4">
        <v>1.7378008287493763E-4</v>
      </c>
      <c r="K355" s="4">
        <f t="shared" si="15"/>
        <v>7.7624711662869276E-8</v>
      </c>
      <c r="M355" s="4">
        <f t="shared" si="16"/>
        <v>2.4547089156850282E-8</v>
      </c>
      <c r="O355" s="4">
        <f t="shared" si="17"/>
        <v>3.0199517204020194E-8</v>
      </c>
    </row>
    <row r="356" spans="1:15" ht="16.5" x14ac:dyDescent="0.3">
      <c r="A356" s="4">
        <v>353</v>
      </c>
      <c r="B356" s="3" t="s">
        <v>682</v>
      </c>
      <c r="C356" s="4">
        <v>7.9432823472428218E-4</v>
      </c>
      <c r="D356" s="4">
        <v>3.5075187395256792E-4</v>
      </c>
      <c r="E356" s="4">
        <v>2.5118864315095823E-4</v>
      </c>
      <c r="F356" s="4">
        <v>1.5667510701081484E-4</v>
      </c>
      <c r="G356" s="4">
        <v>3.311311214825911E-4</v>
      </c>
      <c r="H356" s="4">
        <v>1.9724227361148534E-4</v>
      </c>
      <c r="K356" s="4">
        <f t="shared" si="15"/>
        <v>1.2302687708123809E-7</v>
      </c>
      <c r="M356" s="4">
        <f t="shared" si="16"/>
        <v>2.4547089156850282E-8</v>
      </c>
      <c r="O356" s="4">
        <f t="shared" si="17"/>
        <v>3.8904514499428043E-8</v>
      </c>
    </row>
    <row r="357" spans="1:15" ht="16.5" x14ac:dyDescent="0.3">
      <c r="A357" s="4">
        <v>354</v>
      </c>
      <c r="B357" s="3" t="s">
        <v>683</v>
      </c>
      <c r="C357" s="4">
        <v>7.8523563461007186E-4</v>
      </c>
      <c r="D357" s="4">
        <v>3.2734069487883863E-4</v>
      </c>
      <c r="E357" s="4">
        <v>2.9512092266663868E-4</v>
      </c>
      <c r="F357" s="4">
        <v>1.6788040181225607E-4</v>
      </c>
      <c r="G357" s="4">
        <v>3.3496543915782794E-4</v>
      </c>
      <c r="H357" s="4">
        <v>2.0892961308540387E-4</v>
      </c>
      <c r="K357" s="4">
        <f t="shared" si="15"/>
        <v>1.0715193052376093E-7</v>
      </c>
      <c r="M357" s="4">
        <f t="shared" si="16"/>
        <v>2.8183829312644554E-8</v>
      </c>
      <c r="O357" s="4">
        <f t="shared" si="17"/>
        <v>4.3651583224016566E-8</v>
      </c>
    </row>
    <row r="358" spans="1:15" ht="16.5" x14ac:dyDescent="0.3">
      <c r="A358" s="4">
        <v>355</v>
      </c>
      <c r="B358" s="3" t="s">
        <v>684</v>
      </c>
      <c r="C358" s="4">
        <v>6.2373483548241917E-4</v>
      </c>
      <c r="D358" s="4">
        <v>2.9174270140011691E-4</v>
      </c>
      <c r="E358" s="4">
        <v>2.9174270140011691E-4</v>
      </c>
      <c r="F358" s="4">
        <v>1.7378008287493763E-4</v>
      </c>
      <c r="G358" s="4">
        <v>2.1134890398366476E-4</v>
      </c>
      <c r="H358" s="4">
        <v>1.5135612484362088E-4</v>
      </c>
      <c r="K358" s="4">
        <f t="shared" si="15"/>
        <v>8.5113803820237778E-8</v>
      </c>
      <c r="M358" s="4">
        <f t="shared" si="16"/>
        <v>3.0199517204020194E-8</v>
      </c>
      <c r="O358" s="4">
        <f t="shared" si="17"/>
        <v>2.2908676527677749E-8</v>
      </c>
    </row>
    <row r="359" spans="1:15" ht="16.5" x14ac:dyDescent="0.3">
      <c r="A359" s="4">
        <v>356</v>
      </c>
      <c r="B359" s="3" t="s">
        <v>685</v>
      </c>
      <c r="C359" s="4">
        <v>5.95662143529011E-4</v>
      </c>
      <c r="D359" s="4">
        <v>2.660725059798811E-4</v>
      </c>
      <c r="E359" s="4">
        <v>2.7861211686297722E-4</v>
      </c>
      <c r="F359" s="4">
        <v>1.6405897731995404E-4</v>
      </c>
      <c r="G359" s="4">
        <v>3.1988951096914006E-4</v>
      </c>
      <c r="H359" s="4">
        <v>1.8620871366628676E-4</v>
      </c>
      <c r="K359" s="4">
        <f t="shared" si="15"/>
        <v>7.0794578438413862E-8</v>
      </c>
      <c r="M359" s="4">
        <f t="shared" si="16"/>
        <v>2.6915348039269197E-8</v>
      </c>
      <c r="O359" s="4">
        <f t="shared" si="17"/>
        <v>3.4673685045253171E-8</v>
      </c>
    </row>
    <row r="360" spans="1:15" ht="16.5" x14ac:dyDescent="0.3">
      <c r="A360" s="4">
        <v>357</v>
      </c>
      <c r="B360" s="3" t="s">
        <v>686</v>
      </c>
      <c r="C360" s="4">
        <v>4.6773514128719813E-4</v>
      </c>
      <c r="D360" s="4">
        <v>2.4831331052955704E-4</v>
      </c>
      <c r="E360" s="4">
        <v>3.1988951096914006E-4</v>
      </c>
      <c r="F360" s="4">
        <v>1.7579236139586931E-4</v>
      </c>
      <c r="G360" s="4">
        <v>2.5409727055493062E-4</v>
      </c>
      <c r="H360" s="4">
        <v>1.6788040181225607E-4</v>
      </c>
      <c r="K360" s="4">
        <f t="shared" si="15"/>
        <v>6.1659500186148219E-8</v>
      </c>
      <c r="M360" s="4">
        <f t="shared" si="16"/>
        <v>3.090295432513592E-8</v>
      </c>
      <c r="O360" s="4">
        <f t="shared" si="17"/>
        <v>2.8183829312644554E-8</v>
      </c>
    </row>
    <row r="361" spans="1:15" ht="16.5" x14ac:dyDescent="0.3">
      <c r="A361" s="4">
        <v>358</v>
      </c>
      <c r="B361" s="3" t="s">
        <v>687</v>
      </c>
      <c r="C361" s="4">
        <v>3.5892193464500533E-4</v>
      </c>
      <c r="D361" s="4">
        <v>2.2646443075930594E-4</v>
      </c>
      <c r="E361" s="4">
        <v>3.3884415613920273E-4</v>
      </c>
      <c r="F361" s="4">
        <v>1.7782794100389227E-4</v>
      </c>
      <c r="G361" s="4">
        <v>2.4831331052955704E-4</v>
      </c>
      <c r="H361" s="4">
        <v>1.5488166189124827E-4</v>
      </c>
      <c r="K361" s="4">
        <f t="shared" si="15"/>
        <v>5.1286138399136474E-8</v>
      </c>
      <c r="M361" s="4">
        <f t="shared" si="16"/>
        <v>3.1622776601683792E-8</v>
      </c>
      <c r="O361" s="4">
        <f t="shared" si="17"/>
        <v>2.3988329190194947E-8</v>
      </c>
    </row>
    <row r="362" spans="1:15" ht="16.5" x14ac:dyDescent="0.3">
      <c r="A362" s="4">
        <v>359</v>
      </c>
      <c r="B362" s="3" t="s">
        <v>688</v>
      </c>
      <c r="C362" s="4">
        <v>6.0255958607435811E-4</v>
      </c>
      <c r="D362" s="4">
        <v>2.6915348039269167E-4</v>
      </c>
      <c r="E362" s="4">
        <v>2.9512092266663868E-4</v>
      </c>
      <c r="F362" s="4">
        <v>1.6595869074375615E-4</v>
      </c>
      <c r="G362" s="4">
        <v>2.5409727055493062E-4</v>
      </c>
      <c r="H362" s="4">
        <v>1.6032453906900419E-4</v>
      </c>
      <c r="K362" s="4">
        <f t="shared" si="15"/>
        <v>7.2443596007499061E-8</v>
      </c>
      <c r="M362" s="4">
        <f t="shared" si="16"/>
        <v>2.7542287033381692E-8</v>
      </c>
      <c r="O362" s="4">
        <f t="shared" si="17"/>
        <v>2.570395782768865E-8</v>
      </c>
    </row>
    <row r="363" spans="1:15" ht="16.5" x14ac:dyDescent="0.3">
      <c r="A363" s="4">
        <v>360</v>
      </c>
      <c r="B363" s="3" t="s">
        <v>689</v>
      </c>
      <c r="C363" s="4">
        <v>5.623413251903491E-4</v>
      </c>
      <c r="D363" s="4">
        <v>2.6915348039269167E-4</v>
      </c>
      <c r="E363" s="4">
        <v>2.5703957827688648E-4</v>
      </c>
      <c r="F363" s="4">
        <v>1.4125375446227541E-4</v>
      </c>
      <c r="G363" s="4">
        <v>2.4831331052955704E-4</v>
      </c>
      <c r="H363" s="4">
        <v>1.6218100973589315E-4</v>
      </c>
      <c r="K363" s="4">
        <f t="shared" si="15"/>
        <v>7.2443596007499061E-8</v>
      </c>
      <c r="M363" s="4">
        <f t="shared" si="16"/>
        <v>1.995262314968879E-8</v>
      </c>
      <c r="O363" s="4">
        <f t="shared" si="17"/>
        <v>2.6302679918953867E-8</v>
      </c>
    </row>
    <row r="364" spans="1:15" ht="16.5" x14ac:dyDescent="0.3">
      <c r="A364" s="4">
        <v>361</v>
      </c>
      <c r="B364" s="3" t="s">
        <v>690</v>
      </c>
      <c r="C364" s="4">
        <v>3.3884415613920273E-4</v>
      </c>
      <c r="D364" s="4">
        <v>2.0183663636815617E-4</v>
      </c>
      <c r="E364" s="4">
        <v>2.5703957827688648E-4</v>
      </c>
      <c r="F364" s="4">
        <v>1.4125375446227541E-4</v>
      </c>
      <c r="G364" s="4">
        <v>3.4276778654645048E-4</v>
      </c>
      <c r="H364" s="4">
        <v>1.9498445997580475E-4</v>
      </c>
      <c r="K364" s="4">
        <f t="shared" si="15"/>
        <v>4.07380277804113E-8</v>
      </c>
      <c r="M364" s="4">
        <f t="shared" si="16"/>
        <v>1.995262314968879E-8</v>
      </c>
      <c r="O364" s="4">
        <f t="shared" si="17"/>
        <v>3.8018939632056205E-8</v>
      </c>
    </row>
    <row r="365" spans="1:15" ht="16.5" x14ac:dyDescent="0.3">
      <c r="A365" s="4">
        <v>362</v>
      </c>
      <c r="B365" s="3" t="s">
        <v>691</v>
      </c>
      <c r="C365" s="4">
        <v>5.2480746024977283E-4</v>
      </c>
      <c r="D365" s="4">
        <v>2.9512092266663868E-4</v>
      </c>
      <c r="E365" s="4">
        <v>2.5409727055493062E-4</v>
      </c>
      <c r="F365" s="4">
        <v>1.5848931924611142E-4</v>
      </c>
      <c r="G365" s="4">
        <v>2.3442288153199226E-4</v>
      </c>
      <c r="H365" s="4">
        <v>1.5848931924611142E-4</v>
      </c>
      <c r="K365" s="4">
        <f t="shared" si="15"/>
        <v>8.7096358995608127E-8</v>
      </c>
      <c r="M365" s="4">
        <f t="shared" si="16"/>
        <v>2.5118864315095824E-8</v>
      </c>
      <c r="O365" s="4">
        <f t="shared" si="17"/>
        <v>2.5118864315095824E-8</v>
      </c>
    </row>
    <row r="366" spans="1:15" ht="16.5" x14ac:dyDescent="0.3">
      <c r="A366" s="4">
        <v>363</v>
      </c>
      <c r="B366" s="3" t="s">
        <v>692</v>
      </c>
      <c r="C366" s="4">
        <v>4.26579518801593E-4</v>
      </c>
      <c r="D366" s="4">
        <v>2.660725059798811E-4</v>
      </c>
      <c r="E366" s="4">
        <v>5.0118723362727253E-4</v>
      </c>
      <c r="F366" s="4">
        <v>2.23872113856834E-4</v>
      </c>
      <c r="G366" s="4">
        <v>3.0902954325135921E-4</v>
      </c>
      <c r="H366" s="4">
        <v>2.2130947096056386E-4</v>
      </c>
      <c r="K366" s="4">
        <f t="shared" si="15"/>
        <v>7.0794578438413862E-8</v>
      </c>
      <c r="M366" s="4">
        <f t="shared" si="16"/>
        <v>5.0118723362727243E-8</v>
      </c>
      <c r="O366" s="4">
        <f t="shared" si="17"/>
        <v>4.897788193684466E-8</v>
      </c>
    </row>
    <row r="367" spans="1:15" ht="16.5" x14ac:dyDescent="0.3">
      <c r="A367" s="4">
        <v>364</v>
      </c>
      <c r="B367" s="3" t="s">
        <v>693</v>
      </c>
      <c r="C367" s="4">
        <v>4.1686938347033551E-4</v>
      </c>
      <c r="D367" s="4">
        <v>2.3713737056616554E-4</v>
      </c>
      <c r="E367" s="4">
        <v>2.5118864315095823E-4</v>
      </c>
      <c r="F367" s="4">
        <v>1.6405897731995404E-4</v>
      </c>
      <c r="G367" s="4">
        <v>3.7583740428844432E-4</v>
      </c>
      <c r="H367" s="4">
        <v>2.1379620895022324E-4</v>
      </c>
      <c r="K367" s="4">
        <f t="shared" si="15"/>
        <v>5.6234132519034912E-8</v>
      </c>
      <c r="M367" s="4">
        <f t="shared" si="16"/>
        <v>2.6915348039269197E-8</v>
      </c>
      <c r="O367" s="4">
        <f t="shared" si="17"/>
        <v>4.5708818961487517E-8</v>
      </c>
    </row>
    <row r="368" spans="1:15" ht="16.5" x14ac:dyDescent="0.3">
      <c r="A368" s="4">
        <v>365</v>
      </c>
      <c r="B368" s="3" t="s">
        <v>694</v>
      </c>
      <c r="C368" s="4">
        <v>8.2224264994707201E-4</v>
      </c>
      <c r="D368" s="4">
        <v>3.3884415613920273E-4</v>
      </c>
      <c r="E368" s="4">
        <v>1.8836490894898002E-4</v>
      </c>
      <c r="F368" s="4">
        <v>1.333521432163324E-4</v>
      </c>
      <c r="G368" s="4">
        <v>3.311311214825911E-4</v>
      </c>
      <c r="H368" s="4">
        <v>1.9054607179632481E-4</v>
      </c>
      <c r="K368" s="4">
        <f t="shared" si="15"/>
        <v>1.1481536214968841E-7</v>
      </c>
      <c r="M368" s="4">
        <f t="shared" si="16"/>
        <v>1.7782794100389225E-8</v>
      </c>
      <c r="O368" s="4">
        <f t="shared" si="17"/>
        <v>3.6307805477010168E-8</v>
      </c>
    </row>
    <row r="369" spans="1:15" ht="16.5" x14ac:dyDescent="0.3">
      <c r="A369" s="4">
        <v>366</v>
      </c>
      <c r="B369" s="3" t="s">
        <v>695</v>
      </c>
      <c r="C369" s="4">
        <v>5.8210321777087213E-4</v>
      </c>
      <c r="D369" s="4">
        <v>2.9512092266663868E-4</v>
      </c>
      <c r="E369" s="4">
        <v>2.187761623949554E-4</v>
      </c>
      <c r="F369" s="4">
        <v>1.4962356560944344E-4</v>
      </c>
      <c r="G369" s="4">
        <v>3.3884415613920273E-4</v>
      </c>
      <c r="H369" s="4">
        <v>2.0417379446695296E-4</v>
      </c>
      <c r="K369" s="4">
        <f t="shared" si="15"/>
        <v>8.7096358995608127E-8</v>
      </c>
      <c r="M369" s="4">
        <f t="shared" si="16"/>
        <v>2.2387211385683424E-8</v>
      </c>
      <c r="O369" s="4">
        <f t="shared" si="17"/>
        <v>4.1686938347033549E-8</v>
      </c>
    </row>
    <row r="370" spans="1:15" ht="16.5" x14ac:dyDescent="0.3">
      <c r="A370" s="4">
        <v>367</v>
      </c>
      <c r="B370" s="3" t="s">
        <v>696</v>
      </c>
      <c r="C370" s="4">
        <v>3.2359365692962843E-4</v>
      </c>
      <c r="D370" s="4">
        <v>2.1627185237270224E-4</v>
      </c>
      <c r="E370" s="4">
        <v>2.6915348039269167E-4</v>
      </c>
      <c r="F370" s="4">
        <v>1.7179083871575893E-4</v>
      </c>
      <c r="G370" s="4">
        <v>2.9174270140011691E-4</v>
      </c>
      <c r="H370" s="4">
        <v>1.7378008287493763E-4</v>
      </c>
      <c r="K370" s="4">
        <f t="shared" si="15"/>
        <v>4.6773514128719908E-8</v>
      </c>
      <c r="M370" s="4">
        <f t="shared" si="16"/>
        <v>2.9512092266663898E-8</v>
      </c>
      <c r="O370" s="4">
        <f t="shared" si="17"/>
        <v>3.0199517204020194E-8</v>
      </c>
    </row>
    <row r="371" spans="1:15" ht="16.5" x14ac:dyDescent="0.3">
      <c r="A371" s="4">
        <v>368</v>
      </c>
      <c r="B371" s="3" t="s">
        <v>697</v>
      </c>
      <c r="C371" s="4">
        <v>6.3095734448019363E-4</v>
      </c>
      <c r="D371" s="4">
        <v>2.6302679918953814E-4</v>
      </c>
      <c r="E371" s="4">
        <v>2.8840315031266087E-4</v>
      </c>
      <c r="F371" s="4">
        <v>1.6788040181225607E-4</v>
      </c>
      <c r="G371" s="4">
        <v>2.818382931264455E-4</v>
      </c>
      <c r="H371" s="4">
        <v>1.7579236139586931E-4</v>
      </c>
      <c r="K371" s="4">
        <f t="shared" si="15"/>
        <v>6.9183097091893624E-8</v>
      </c>
      <c r="M371" s="4">
        <f t="shared" si="16"/>
        <v>2.8183829312644554E-8</v>
      </c>
      <c r="O371" s="4">
        <f t="shared" si="17"/>
        <v>3.090295432513592E-8</v>
      </c>
    </row>
    <row r="372" spans="1:15" ht="16.5" x14ac:dyDescent="0.3">
      <c r="A372" s="4">
        <v>369</v>
      </c>
      <c r="B372" s="3" t="s">
        <v>698</v>
      </c>
      <c r="C372" s="4">
        <v>5.4954087385762477E-4</v>
      </c>
      <c r="D372" s="4">
        <v>2.5409727055493062E-4</v>
      </c>
      <c r="E372" s="4">
        <v>2.7542287033381689E-4</v>
      </c>
      <c r="F372" s="4">
        <v>1.7179083871575893E-4</v>
      </c>
      <c r="G372" s="4">
        <v>3.715352290971728E-4</v>
      </c>
      <c r="H372" s="4">
        <v>2.1379620895022324E-4</v>
      </c>
      <c r="K372" s="4">
        <f t="shared" si="15"/>
        <v>6.4565422903465609E-8</v>
      </c>
      <c r="M372" s="4">
        <f t="shared" si="16"/>
        <v>2.9512092266663898E-8</v>
      </c>
      <c r="O372" s="4">
        <f t="shared" si="17"/>
        <v>4.5708818961487517E-8</v>
      </c>
    </row>
    <row r="373" spans="1:15" ht="16.5" x14ac:dyDescent="0.3">
      <c r="A373" s="4">
        <v>370</v>
      </c>
      <c r="B373" s="3" t="s">
        <v>699</v>
      </c>
      <c r="C373" s="4">
        <v>5.623413251903491E-4</v>
      </c>
      <c r="D373" s="4">
        <v>2.6915348039269167E-4</v>
      </c>
      <c r="E373" s="4">
        <v>2.3173946499684798E-4</v>
      </c>
      <c r="F373" s="4">
        <v>1.5310874616820304E-4</v>
      </c>
      <c r="G373" s="4">
        <v>3.715352290971728E-4</v>
      </c>
      <c r="H373" s="4">
        <v>2.187761623949554E-4</v>
      </c>
      <c r="K373" s="4">
        <f t="shared" si="15"/>
        <v>7.2443596007499061E-8</v>
      </c>
      <c r="M373" s="4">
        <f t="shared" si="16"/>
        <v>2.3442288153199231E-8</v>
      </c>
      <c r="O373" s="4">
        <f t="shared" si="17"/>
        <v>4.7863009232263895E-8</v>
      </c>
    </row>
    <row r="374" spans="1:15" ht="16.5" x14ac:dyDescent="0.3">
      <c r="A374" s="4">
        <v>371</v>
      </c>
      <c r="B374" s="3" t="s">
        <v>700</v>
      </c>
      <c r="C374" s="4">
        <v>5.2480746024977283E-4</v>
      </c>
      <c r="D374" s="4">
        <v>2.6915348039269167E-4</v>
      </c>
      <c r="E374" s="4">
        <v>2.3442288153199226E-4</v>
      </c>
      <c r="F374" s="4">
        <v>1.4962356560944344E-4</v>
      </c>
      <c r="G374" s="4">
        <v>2.9512092266663868E-4</v>
      </c>
      <c r="H374" s="4">
        <v>1.7782794100389227E-4</v>
      </c>
      <c r="K374" s="4">
        <f t="shared" si="15"/>
        <v>7.2443596007499061E-8</v>
      </c>
      <c r="M374" s="4">
        <f t="shared" si="16"/>
        <v>2.2387211385683424E-8</v>
      </c>
      <c r="O374" s="4">
        <f t="shared" si="17"/>
        <v>3.1622776601683792E-8</v>
      </c>
    </row>
    <row r="375" spans="1:15" ht="16.5" x14ac:dyDescent="0.3">
      <c r="A375" s="4">
        <v>372</v>
      </c>
      <c r="B375" s="3" t="s">
        <v>701</v>
      </c>
      <c r="C375" s="4">
        <v>5.0118723362727253E-4</v>
      </c>
      <c r="D375" s="4">
        <v>2.3988329190194923E-4</v>
      </c>
      <c r="E375" s="4">
        <v>2.7861211686297722E-4</v>
      </c>
      <c r="F375" s="4">
        <v>1.6788040181225607E-4</v>
      </c>
      <c r="G375" s="4">
        <v>3.5075187395256792E-4</v>
      </c>
      <c r="H375" s="4">
        <v>2.1379620895022324E-4</v>
      </c>
      <c r="K375" s="4">
        <f t="shared" si="15"/>
        <v>5.7543993733715784E-8</v>
      </c>
      <c r="M375" s="4">
        <f t="shared" si="16"/>
        <v>2.8183829312644554E-8</v>
      </c>
      <c r="O375" s="4">
        <f t="shared" si="17"/>
        <v>4.5708818961487517E-8</v>
      </c>
    </row>
    <row r="376" spans="1:15" ht="16.5" x14ac:dyDescent="0.3">
      <c r="A376" s="4">
        <v>373</v>
      </c>
      <c r="B376" s="3" t="s">
        <v>702</v>
      </c>
      <c r="C376" s="4">
        <v>5.688529308438419E-4</v>
      </c>
      <c r="D376" s="4">
        <v>2.818382931264455E-4</v>
      </c>
      <c r="E376" s="4">
        <v>2.3442288153199226E-4</v>
      </c>
      <c r="F376" s="4">
        <v>1.445439770745928E-4</v>
      </c>
      <c r="G376" s="4">
        <v>3.548133892335757E-4</v>
      </c>
      <c r="H376" s="4">
        <v>1.9275249131909367E-4</v>
      </c>
      <c r="K376" s="4">
        <f t="shared" si="15"/>
        <v>7.943282347242822E-8</v>
      </c>
      <c r="M376" s="4">
        <f t="shared" si="16"/>
        <v>2.0892961308540408E-8</v>
      </c>
      <c r="O376" s="4">
        <f t="shared" si="17"/>
        <v>3.7153522909717279E-8</v>
      </c>
    </row>
    <row r="377" spans="1:15" ht="16.5" x14ac:dyDescent="0.3">
      <c r="A377" s="4">
        <v>374</v>
      </c>
      <c r="B377" s="3" t="s">
        <v>703</v>
      </c>
      <c r="C377" s="4">
        <v>3.715352290971728E-4</v>
      </c>
      <c r="D377" s="4">
        <v>2.3988329190194923E-4</v>
      </c>
      <c r="E377" s="4">
        <v>2.8510182675039097E-4</v>
      </c>
      <c r="F377" s="4">
        <v>1.8620871366628676E-4</v>
      </c>
      <c r="G377" s="4">
        <v>3.715352290971728E-4</v>
      </c>
      <c r="H377" s="4">
        <v>2.2908676527677748E-4</v>
      </c>
      <c r="K377" s="4">
        <f t="shared" si="15"/>
        <v>5.7543993733715784E-8</v>
      </c>
      <c r="M377" s="4">
        <f t="shared" si="16"/>
        <v>3.4673685045253171E-8</v>
      </c>
      <c r="O377" s="4">
        <f t="shared" si="17"/>
        <v>5.2480746024977338E-8</v>
      </c>
    </row>
    <row r="378" spans="1:15" ht="16.5" x14ac:dyDescent="0.3">
      <c r="A378" s="4">
        <v>375</v>
      </c>
      <c r="B378" s="3" t="s">
        <v>704</v>
      </c>
      <c r="C378" s="4">
        <v>5.308844442309885E-4</v>
      </c>
      <c r="D378" s="4">
        <v>2.6302679918953814E-4</v>
      </c>
      <c r="E378" s="4">
        <v>2.2908676527677748E-4</v>
      </c>
      <c r="F378" s="4">
        <v>1.4962356560944344E-4</v>
      </c>
      <c r="G378" s="4">
        <v>3.548133892335757E-4</v>
      </c>
      <c r="H378" s="4">
        <v>2.0417379446695296E-4</v>
      </c>
      <c r="K378" s="4">
        <f t="shared" si="15"/>
        <v>6.9183097091893624E-8</v>
      </c>
      <c r="M378" s="4">
        <f t="shared" si="16"/>
        <v>2.2387211385683424E-8</v>
      </c>
      <c r="O378" s="4">
        <f t="shared" si="17"/>
        <v>4.1686938347033549E-8</v>
      </c>
    </row>
    <row r="379" spans="1:15" ht="16.5" x14ac:dyDescent="0.3">
      <c r="A379" s="4">
        <v>376</v>
      </c>
      <c r="B379" s="3" t="s">
        <v>705</v>
      </c>
      <c r="C379" s="4">
        <v>4.0271703432545949E-4</v>
      </c>
      <c r="D379" s="4">
        <v>2.3988329190194923E-4</v>
      </c>
      <c r="E379" s="4">
        <v>2.818382931264455E-4</v>
      </c>
      <c r="F379" s="4">
        <v>1.4962356560944344E-4</v>
      </c>
      <c r="G379" s="4">
        <v>2.8510182675039097E-4</v>
      </c>
      <c r="H379" s="4">
        <v>1.8407720014689563E-4</v>
      </c>
      <c r="K379" s="4">
        <f t="shared" si="15"/>
        <v>5.7543993733715784E-8</v>
      </c>
      <c r="M379" s="4">
        <f t="shared" si="16"/>
        <v>2.2387211385683424E-8</v>
      </c>
      <c r="O379" s="4">
        <f t="shared" si="17"/>
        <v>3.3884415613920273E-8</v>
      </c>
    </row>
    <row r="380" spans="1:15" ht="16.5" x14ac:dyDescent="0.3">
      <c r="A380" s="4">
        <v>377</v>
      </c>
      <c r="B380" s="3" t="s">
        <v>706</v>
      </c>
      <c r="C380" s="4">
        <v>6.0255958607435811E-4</v>
      </c>
      <c r="D380" s="4">
        <v>2.6001595631652748E-4</v>
      </c>
      <c r="E380" s="4">
        <v>2.98538261891796E-4</v>
      </c>
      <c r="F380" s="4">
        <v>1.6788040181225607E-4</v>
      </c>
      <c r="G380" s="4">
        <v>3.1622776601683794E-4</v>
      </c>
      <c r="H380" s="4">
        <v>1.9498445997580475E-4</v>
      </c>
      <c r="K380" s="4">
        <f t="shared" si="15"/>
        <v>6.7608297539198328E-8</v>
      </c>
      <c r="M380" s="4">
        <f t="shared" si="16"/>
        <v>2.8183829312644554E-8</v>
      </c>
      <c r="O380" s="4">
        <f t="shared" si="17"/>
        <v>3.8018939632056205E-8</v>
      </c>
    </row>
    <row r="381" spans="1:15" ht="16.5" x14ac:dyDescent="0.3">
      <c r="A381" s="4">
        <v>378</v>
      </c>
      <c r="B381" s="3" t="s">
        <v>707</v>
      </c>
      <c r="C381" s="4">
        <v>6.0255958607435811E-4</v>
      </c>
      <c r="D381" s="4">
        <v>2.6302679918953814E-4</v>
      </c>
      <c r="E381" s="4">
        <v>2.9174270140011691E-4</v>
      </c>
      <c r="F381" s="4">
        <v>1.6218100973589315E-4</v>
      </c>
      <c r="G381" s="4">
        <v>3.2359365692962843E-4</v>
      </c>
      <c r="H381" s="4">
        <v>1.8407720014689563E-4</v>
      </c>
      <c r="K381" s="4">
        <f t="shared" si="15"/>
        <v>6.9183097091893624E-8</v>
      </c>
      <c r="M381" s="4">
        <f t="shared" si="16"/>
        <v>2.6302679918953867E-8</v>
      </c>
      <c r="O381" s="4">
        <f t="shared" si="17"/>
        <v>3.3884415613920273E-8</v>
      </c>
    </row>
    <row r="382" spans="1:15" ht="16.5" x14ac:dyDescent="0.3">
      <c r="A382" s="4">
        <v>379</v>
      </c>
      <c r="B382" s="3" t="s">
        <v>708</v>
      </c>
      <c r="C382" s="4">
        <v>5.308844442309885E-4</v>
      </c>
      <c r="D382" s="4">
        <v>2.4266100950824169E-4</v>
      </c>
      <c r="E382" s="4">
        <v>3.6307805477010178E-4</v>
      </c>
      <c r="F382" s="4">
        <v>1.7988709151287892E-4</v>
      </c>
      <c r="G382" s="4">
        <v>3.311311214825911E-4</v>
      </c>
      <c r="H382" s="4">
        <v>1.9724227361148534E-4</v>
      </c>
      <c r="K382" s="4">
        <f t="shared" si="15"/>
        <v>5.8884365535558961E-8</v>
      </c>
      <c r="M382" s="4">
        <f t="shared" si="16"/>
        <v>3.2359365692962875E-8</v>
      </c>
      <c r="O382" s="4">
        <f t="shared" si="17"/>
        <v>3.8904514499428043E-8</v>
      </c>
    </row>
    <row r="383" spans="1:15" ht="16.5" x14ac:dyDescent="0.3">
      <c r="A383" s="4">
        <v>380</v>
      </c>
      <c r="B383" s="3" t="s">
        <v>709</v>
      </c>
      <c r="C383" s="4">
        <v>5.8884365535558894E-4</v>
      </c>
      <c r="D383" s="4">
        <v>2.5118864315095823E-4</v>
      </c>
      <c r="E383" s="4">
        <v>2.8840315031266087E-4</v>
      </c>
      <c r="F383" s="4">
        <v>1.6982436524617443E-4</v>
      </c>
      <c r="G383" s="4">
        <v>2.7227013080779154E-4</v>
      </c>
      <c r="H383" s="4">
        <v>1.8197008586099845E-4</v>
      </c>
      <c r="K383" s="4">
        <f t="shared" si="15"/>
        <v>6.3095734448019429E-8</v>
      </c>
      <c r="M383" s="4">
        <f t="shared" si="16"/>
        <v>2.8840315031266057E-8</v>
      </c>
      <c r="O383" s="4">
        <f t="shared" si="17"/>
        <v>3.3113112148259151E-8</v>
      </c>
    </row>
    <row r="384" spans="1:15" ht="16.5" x14ac:dyDescent="0.3">
      <c r="A384" s="4">
        <v>381</v>
      </c>
      <c r="B384" s="3" t="s">
        <v>710</v>
      </c>
      <c r="C384" s="4">
        <v>3.4276778654645048E-4</v>
      </c>
      <c r="D384" s="4">
        <v>2.2908676527677748E-4</v>
      </c>
      <c r="E384" s="4">
        <v>2.818382931264455E-4</v>
      </c>
      <c r="F384" s="4">
        <v>1.6788040181225607E-4</v>
      </c>
      <c r="G384" s="4">
        <v>3.2734069487883863E-4</v>
      </c>
      <c r="H384" s="4">
        <v>2.0892961308540387E-4</v>
      </c>
      <c r="K384" s="4">
        <f t="shared" si="15"/>
        <v>5.2480746024977338E-8</v>
      </c>
      <c r="M384" s="4">
        <f t="shared" si="16"/>
        <v>2.8183829312644554E-8</v>
      </c>
      <c r="O384" s="4">
        <f t="shared" si="17"/>
        <v>4.3651583224016566E-8</v>
      </c>
    </row>
    <row r="385" spans="1:15" ht="16.5" x14ac:dyDescent="0.3">
      <c r="A385" s="4">
        <v>382</v>
      </c>
      <c r="B385" s="3" t="s">
        <v>711</v>
      </c>
      <c r="C385" s="4">
        <v>3.8904514499428088E-4</v>
      </c>
      <c r="D385" s="4">
        <v>2.2908676527677748E-4</v>
      </c>
      <c r="E385" s="4">
        <v>2.8510182675039097E-4</v>
      </c>
      <c r="F385" s="4">
        <v>1.6218100973589315E-4</v>
      </c>
      <c r="G385" s="4">
        <v>2.6915348039269167E-4</v>
      </c>
      <c r="H385" s="4">
        <v>1.7179083871575893E-4</v>
      </c>
      <c r="K385" s="4">
        <f t="shared" si="15"/>
        <v>5.2480746024977338E-8</v>
      </c>
      <c r="M385" s="4">
        <f t="shared" si="16"/>
        <v>2.6302679918953867E-8</v>
      </c>
      <c r="O385" s="4">
        <f t="shared" si="17"/>
        <v>2.9512092266663898E-8</v>
      </c>
    </row>
    <row r="386" spans="1:15" ht="16.5" x14ac:dyDescent="0.3">
      <c r="A386" s="4">
        <v>383</v>
      </c>
      <c r="B386" s="3" t="s">
        <v>712</v>
      </c>
      <c r="C386" s="4">
        <v>4.9545019080479051E-4</v>
      </c>
      <c r="D386" s="4">
        <v>2.3713737056616554E-4</v>
      </c>
      <c r="E386" s="4">
        <v>2.2908676527677748E-4</v>
      </c>
      <c r="F386" s="4">
        <v>1.5310874616820304E-4</v>
      </c>
      <c r="G386" s="4">
        <v>3.0199517204020191E-4</v>
      </c>
      <c r="H386" s="4">
        <v>2.0183663636815617E-4</v>
      </c>
      <c r="K386" s="4">
        <f t="shared" si="15"/>
        <v>5.6234132519034912E-8</v>
      </c>
      <c r="M386" s="4">
        <f t="shared" si="16"/>
        <v>2.3442288153199231E-8</v>
      </c>
      <c r="O386" s="4">
        <f t="shared" si="17"/>
        <v>4.07380277804113E-8</v>
      </c>
    </row>
    <row r="387" spans="1:15" ht="16.5" x14ac:dyDescent="0.3">
      <c r="A387" s="4">
        <v>384</v>
      </c>
      <c r="B387" s="3" t="s">
        <v>713</v>
      </c>
      <c r="C387" s="4">
        <v>3.2734069487883863E-4</v>
      </c>
      <c r="D387" s="4">
        <v>2.3442288153199226E-4</v>
      </c>
      <c r="E387" s="4">
        <v>2.3442288153199226E-4</v>
      </c>
      <c r="F387" s="4">
        <v>1.5848931924611142E-4</v>
      </c>
      <c r="G387" s="4">
        <v>3.9355007545577764E-4</v>
      </c>
      <c r="H387" s="4">
        <v>2.1134890398366476E-4</v>
      </c>
      <c r="K387" s="4">
        <f t="shared" si="15"/>
        <v>5.4954087385762476E-8</v>
      </c>
      <c r="M387" s="4">
        <f t="shared" si="16"/>
        <v>2.5118864315095824E-8</v>
      </c>
      <c r="O387" s="4">
        <f t="shared" si="17"/>
        <v>4.4668359215096346E-8</v>
      </c>
    </row>
    <row r="388" spans="1:15" ht="16.5" x14ac:dyDescent="0.3">
      <c r="A388" s="4">
        <v>385</v>
      </c>
      <c r="B388" s="3" t="s">
        <v>714</v>
      </c>
      <c r="C388" s="4">
        <v>3.548133892335757E-4</v>
      </c>
      <c r="D388" s="4">
        <v>2.1627185237270224E-4</v>
      </c>
      <c r="E388" s="4">
        <v>2.660725059798811E-4</v>
      </c>
      <c r="F388" s="4">
        <v>1.5310874616820304E-4</v>
      </c>
      <c r="G388" s="4">
        <v>2.8840315031266087E-4</v>
      </c>
      <c r="H388" s="4">
        <v>1.9275249131909367E-4</v>
      </c>
      <c r="K388" s="4">
        <f t="shared" si="15"/>
        <v>4.6773514128719908E-8</v>
      </c>
      <c r="M388" s="4">
        <f t="shared" si="16"/>
        <v>2.3442288153199231E-8</v>
      </c>
      <c r="O388" s="4">
        <f t="shared" si="17"/>
        <v>3.7153522909717279E-8</v>
      </c>
    </row>
    <row r="389" spans="1:15" ht="16.5" x14ac:dyDescent="0.3">
      <c r="A389" s="4">
        <v>386</v>
      </c>
      <c r="B389" s="3" t="s">
        <v>715</v>
      </c>
      <c r="C389" s="4">
        <v>4.8977881936844664E-4</v>
      </c>
      <c r="D389" s="4">
        <v>2.8840315031266087E-4</v>
      </c>
      <c r="E389" s="4">
        <v>2.660725059798811E-4</v>
      </c>
      <c r="F389" s="4">
        <v>1.5488166189124827E-4</v>
      </c>
      <c r="G389" s="4">
        <v>2.7227013080779154E-4</v>
      </c>
      <c r="H389" s="4">
        <v>1.9275249131909367E-4</v>
      </c>
      <c r="K389" s="4">
        <f t="shared" ref="K389:K452" si="18">+D389^2</f>
        <v>8.3176377110267259E-8</v>
      </c>
      <c r="M389" s="4">
        <f t="shared" ref="M389:M452" si="19">+F389^2</f>
        <v>2.3988329190194947E-8</v>
      </c>
      <c r="O389" s="4">
        <f t="shared" ref="O389:O452" si="20">+H389^2</f>
        <v>3.7153522909717279E-8</v>
      </c>
    </row>
    <row r="390" spans="1:15" ht="16.5" x14ac:dyDescent="0.3">
      <c r="A390" s="4">
        <v>387</v>
      </c>
      <c r="B390" s="3" t="s">
        <v>716</v>
      </c>
      <c r="C390" s="4">
        <v>4.1209751909733044E-4</v>
      </c>
      <c r="D390" s="4">
        <v>2.5409727055493062E-4</v>
      </c>
      <c r="E390" s="4">
        <v>2.4266100950824169E-4</v>
      </c>
      <c r="F390" s="4">
        <v>1.4621771744567199E-4</v>
      </c>
      <c r="G390" s="4">
        <v>3.6728230049808499E-4</v>
      </c>
      <c r="H390" s="4">
        <v>1.8407720014689563E-4</v>
      </c>
      <c r="K390" s="4">
        <f t="shared" si="18"/>
        <v>6.4565422903465609E-8</v>
      </c>
      <c r="M390" s="4">
        <f t="shared" si="19"/>
        <v>2.1379620895022371E-8</v>
      </c>
      <c r="O390" s="4">
        <f t="shared" si="20"/>
        <v>3.3884415613920273E-8</v>
      </c>
    </row>
    <row r="391" spans="1:15" ht="16.5" x14ac:dyDescent="0.3">
      <c r="A391" s="4">
        <v>388</v>
      </c>
      <c r="B391" s="3" t="s">
        <v>717</v>
      </c>
      <c r="C391" s="4">
        <v>3.3496543915782794E-4</v>
      </c>
      <c r="D391" s="4">
        <v>2.0417379446695296E-4</v>
      </c>
      <c r="E391" s="4">
        <v>2.7542287033381689E-4</v>
      </c>
      <c r="F391" s="4">
        <v>1.5848931924611142E-4</v>
      </c>
      <c r="G391" s="4">
        <v>3.9355007545577764E-4</v>
      </c>
      <c r="H391" s="4">
        <v>1.7782794100389227E-4</v>
      </c>
      <c r="K391" s="4">
        <f t="shared" si="18"/>
        <v>4.1686938347033549E-8</v>
      </c>
      <c r="M391" s="4">
        <f t="shared" si="19"/>
        <v>2.5118864315095824E-8</v>
      </c>
      <c r="O391" s="4">
        <f t="shared" si="20"/>
        <v>3.1622776601683792E-8</v>
      </c>
    </row>
    <row r="392" spans="1:15" ht="16.5" x14ac:dyDescent="0.3">
      <c r="A392" s="4">
        <v>389</v>
      </c>
      <c r="B392" s="3" t="s">
        <v>718</v>
      </c>
      <c r="C392" s="4">
        <v>5.4954087385762477E-4</v>
      </c>
      <c r="D392" s="4">
        <v>2.8840315031266087E-4</v>
      </c>
      <c r="E392" s="4">
        <v>2.6302679918953814E-4</v>
      </c>
      <c r="F392" s="4">
        <v>1.7179083871575893E-4</v>
      </c>
      <c r="G392" s="4">
        <v>3.8904514499428088E-4</v>
      </c>
      <c r="H392" s="4">
        <v>2.187761623949554E-4</v>
      </c>
      <c r="K392" s="4">
        <f t="shared" si="18"/>
        <v>8.3176377110267259E-8</v>
      </c>
      <c r="M392" s="4">
        <f t="shared" si="19"/>
        <v>2.9512092266663898E-8</v>
      </c>
      <c r="O392" s="4">
        <f t="shared" si="20"/>
        <v>4.7863009232263895E-8</v>
      </c>
    </row>
    <row r="393" spans="1:15" ht="16.5" x14ac:dyDescent="0.3">
      <c r="A393" s="4">
        <v>390</v>
      </c>
      <c r="B393" s="3" t="s">
        <v>719</v>
      </c>
      <c r="C393" s="4">
        <v>5.5590425727040373E-4</v>
      </c>
      <c r="D393" s="4">
        <v>2.660725059798811E-4</v>
      </c>
      <c r="E393" s="4">
        <v>2.98538261891796E-4</v>
      </c>
      <c r="F393" s="4">
        <v>1.6982436524617443E-4</v>
      </c>
      <c r="G393" s="4">
        <v>3.0549211132155157E-4</v>
      </c>
      <c r="H393" s="4">
        <v>2.0183663636815617E-4</v>
      </c>
      <c r="K393" s="4">
        <f t="shared" si="18"/>
        <v>7.0794578438413862E-8</v>
      </c>
      <c r="M393" s="4">
        <f t="shared" si="19"/>
        <v>2.8840315031266057E-8</v>
      </c>
      <c r="O393" s="4">
        <f t="shared" si="20"/>
        <v>4.07380277804113E-8</v>
      </c>
    </row>
    <row r="394" spans="1:15" ht="16.5" x14ac:dyDescent="0.3">
      <c r="A394" s="4">
        <v>391</v>
      </c>
      <c r="B394" s="3" t="s">
        <v>720</v>
      </c>
      <c r="C394" s="4">
        <v>4.2169650342858224E-4</v>
      </c>
      <c r="D394" s="4">
        <v>2.6001595631652748E-4</v>
      </c>
      <c r="E394" s="4">
        <v>2.6915348039269167E-4</v>
      </c>
      <c r="F394" s="4">
        <v>1.7179083871575893E-4</v>
      </c>
      <c r="G394" s="4">
        <v>4.1686938347033551E-4</v>
      </c>
      <c r="H394" s="4">
        <v>2.187761623949554E-4</v>
      </c>
      <c r="K394" s="4">
        <f t="shared" si="18"/>
        <v>6.7608297539198328E-8</v>
      </c>
      <c r="M394" s="4">
        <f t="shared" si="19"/>
        <v>2.9512092266663898E-8</v>
      </c>
      <c r="O394" s="4">
        <f t="shared" si="20"/>
        <v>4.7863009232263895E-8</v>
      </c>
    </row>
    <row r="395" spans="1:15" ht="16.5" x14ac:dyDescent="0.3">
      <c r="A395" s="4">
        <v>392</v>
      </c>
      <c r="B395" s="3" t="s">
        <v>721</v>
      </c>
      <c r="C395" s="4">
        <v>3.9810717055349735E-4</v>
      </c>
      <c r="D395" s="4">
        <v>2.3173946499684798E-4</v>
      </c>
      <c r="E395" s="4">
        <v>2.6915348039269167E-4</v>
      </c>
      <c r="F395" s="4">
        <v>1.6982436524617443E-4</v>
      </c>
      <c r="G395" s="4">
        <v>3.1988951096914006E-4</v>
      </c>
      <c r="H395" s="4">
        <v>1.9724227361148534E-4</v>
      </c>
      <c r="K395" s="4">
        <f t="shared" si="18"/>
        <v>5.3703179637025331E-8</v>
      </c>
      <c r="M395" s="4">
        <f t="shared" si="19"/>
        <v>2.8840315031266057E-8</v>
      </c>
      <c r="O395" s="4">
        <f t="shared" si="20"/>
        <v>3.8904514499428043E-8</v>
      </c>
    </row>
    <row r="396" spans="1:15" ht="16.5" x14ac:dyDescent="0.3">
      <c r="A396" s="4">
        <v>393</v>
      </c>
      <c r="B396" s="3" t="s">
        <v>722</v>
      </c>
      <c r="C396" s="4">
        <v>6.0953689724016936E-4</v>
      </c>
      <c r="D396" s="4">
        <v>3.0199517204020191E-4</v>
      </c>
      <c r="E396" s="4">
        <v>2.8510182675039097E-4</v>
      </c>
      <c r="F396" s="4">
        <v>1.6032453906900419E-4</v>
      </c>
      <c r="G396" s="4">
        <v>2.6915348039269167E-4</v>
      </c>
      <c r="H396" s="4">
        <v>1.7179083871575893E-4</v>
      </c>
      <c r="K396" s="4">
        <f t="shared" si="18"/>
        <v>9.1201083935591149E-8</v>
      </c>
      <c r="M396" s="4">
        <f t="shared" si="19"/>
        <v>2.570395782768865E-8</v>
      </c>
      <c r="O396" s="4">
        <f t="shared" si="20"/>
        <v>2.9512092266663898E-8</v>
      </c>
    </row>
    <row r="397" spans="1:15" ht="16.5" x14ac:dyDescent="0.3">
      <c r="A397" s="4">
        <v>394</v>
      </c>
      <c r="B397" s="3" t="s">
        <v>723</v>
      </c>
      <c r="C397" s="4">
        <v>5.0699070827470443E-4</v>
      </c>
      <c r="D397" s="4">
        <v>2.4547089156850313E-4</v>
      </c>
      <c r="E397" s="4">
        <v>2.5409727055493062E-4</v>
      </c>
      <c r="F397" s="4">
        <v>1.6405897731995404E-4</v>
      </c>
      <c r="G397" s="4">
        <v>3.5892193464500533E-4</v>
      </c>
      <c r="H397" s="4">
        <v>1.9275249131909367E-4</v>
      </c>
      <c r="K397" s="4">
        <f t="shared" si="18"/>
        <v>6.0255958607435821E-8</v>
      </c>
      <c r="M397" s="4">
        <f t="shared" si="19"/>
        <v>2.6915348039269197E-8</v>
      </c>
      <c r="O397" s="4">
        <f t="shared" si="20"/>
        <v>3.7153522909717279E-8</v>
      </c>
    </row>
    <row r="398" spans="1:15" ht="16.5" x14ac:dyDescent="0.3">
      <c r="A398" s="4">
        <v>395</v>
      </c>
      <c r="B398" s="3" t="s">
        <v>724</v>
      </c>
      <c r="C398" s="4">
        <v>4.5185594437492264E-4</v>
      </c>
      <c r="D398" s="4">
        <v>2.23872113856834E-4</v>
      </c>
      <c r="E398" s="4">
        <v>2.3442288153199226E-4</v>
      </c>
      <c r="F398" s="4">
        <v>1.5310874616820304E-4</v>
      </c>
      <c r="G398" s="4">
        <v>2.6302679918953814E-4</v>
      </c>
      <c r="H398" s="4">
        <v>1.7179083871575893E-4</v>
      </c>
      <c r="K398" s="4">
        <f t="shared" si="18"/>
        <v>5.0118723362727243E-8</v>
      </c>
      <c r="M398" s="4">
        <f t="shared" si="19"/>
        <v>2.3442288153199231E-8</v>
      </c>
      <c r="O398" s="4">
        <f t="shared" si="20"/>
        <v>2.9512092266663898E-8</v>
      </c>
    </row>
    <row r="399" spans="1:15" ht="16.5" x14ac:dyDescent="0.3">
      <c r="A399" s="4">
        <v>396</v>
      </c>
      <c r="B399" s="3" t="s">
        <v>725</v>
      </c>
      <c r="C399" s="4">
        <v>5.3703179637025326E-4</v>
      </c>
      <c r="D399" s="4">
        <v>2.4266100950824169E-4</v>
      </c>
      <c r="E399" s="4">
        <v>2.5118864315095823E-4</v>
      </c>
      <c r="F399" s="4">
        <v>1.6032453906900419E-4</v>
      </c>
      <c r="G399" s="4">
        <v>4.1209751909733044E-4</v>
      </c>
      <c r="H399" s="4">
        <v>2.1379620895022324E-4</v>
      </c>
      <c r="K399" s="4">
        <f t="shared" si="18"/>
        <v>5.8884365535558961E-8</v>
      </c>
      <c r="M399" s="4">
        <f t="shared" si="19"/>
        <v>2.570395782768865E-8</v>
      </c>
      <c r="O399" s="4">
        <f t="shared" si="20"/>
        <v>4.5708818961487517E-8</v>
      </c>
    </row>
    <row r="400" spans="1:15" ht="16.5" x14ac:dyDescent="0.3">
      <c r="A400" s="4">
        <v>397</v>
      </c>
      <c r="B400" s="3" t="s">
        <v>726</v>
      </c>
      <c r="C400" s="4">
        <v>6.2373483548241917E-4</v>
      </c>
      <c r="D400" s="4">
        <v>3.2359365692962843E-4</v>
      </c>
      <c r="E400" s="4">
        <v>2.23872113856834E-4</v>
      </c>
      <c r="F400" s="4">
        <v>1.6032453906900419E-4</v>
      </c>
      <c r="G400" s="4">
        <v>3.4276778654645048E-4</v>
      </c>
      <c r="H400" s="4">
        <v>1.8407720014689563E-4</v>
      </c>
      <c r="K400" s="4">
        <f t="shared" si="18"/>
        <v>1.0471285480509007E-7</v>
      </c>
      <c r="M400" s="4">
        <f t="shared" si="19"/>
        <v>2.570395782768865E-8</v>
      </c>
      <c r="O400" s="4">
        <f t="shared" si="20"/>
        <v>3.3884415613920273E-8</v>
      </c>
    </row>
    <row r="401" spans="1:15" ht="16.5" x14ac:dyDescent="0.3">
      <c r="A401" s="4">
        <v>398</v>
      </c>
      <c r="B401" s="3" t="s">
        <v>727</v>
      </c>
      <c r="C401" s="4">
        <v>5.0699070827470443E-4</v>
      </c>
      <c r="D401" s="4">
        <v>2.1627185237270224E-4</v>
      </c>
      <c r="E401" s="4">
        <v>2.3713737056616554E-4</v>
      </c>
      <c r="F401" s="4">
        <v>1.4621771744567199E-4</v>
      </c>
      <c r="G401" s="4">
        <v>3.5892193464500533E-4</v>
      </c>
      <c r="H401" s="4">
        <v>2.0183663636815617E-4</v>
      </c>
      <c r="K401" s="4">
        <f t="shared" si="18"/>
        <v>4.6773514128719908E-8</v>
      </c>
      <c r="M401" s="4">
        <f t="shared" si="19"/>
        <v>2.1379620895022371E-8</v>
      </c>
      <c r="O401" s="4">
        <f t="shared" si="20"/>
        <v>4.07380277804113E-8</v>
      </c>
    </row>
    <row r="402" spans="1:15" ht="16.5" x14ac:dyDescent="0.3">
      <c r="A402" s="4">
        <v>399</v>
      </c>
      <c r="B402" s="3" t="s">
        <v>728</v>
      </c>
      <c r="C402" s="4">
        <v>5.5590425727040373E-4</v>
      </c>
      <c r="D402" s="4">
        <v>3.3884415613920273E-4</v>
      </c>
      <c r="E402" s="4">
        <v>9.1201083935591061E-4</v>
      </c>
      <c r="F402" s="4">
        <v>4.8977881936844664E-4</v>
      </c>
      <c r="G402" s="4">
        <v>4.7315125896148078E-4</v>
      </c>
      <c r="H402" s="4">
        <v>2.7861211686297722E-4</v>
      </c>
      <c r="K402" s="4">
        <f t="shared" si="18"/>
        <v>1.1481536214968841E-7</v>
      </c>
      <c r="M402" s="4">
        <f t="shared" si="19"/>
        <v>2.3988329190194946E-7</v>
      </c>
      <c r="O402" s="4">
        <f t="shared" si="20"/>
        <v>7.7624711662869276E-8</v>
      </c>
    </row>
    <row r="403" spans="1:15" ht="16.5" x14ac:dyDescent="0.3">
      <c r="A403" s="4">
        <v>400</v>
      </c>
      <c r="B403" s="3" t="s">
        <v>729</v>
      </c>
      <c r="C403" s="4">
        <v>5.0118723362727253E-4</v>
      </c>
      <c r="D403" s="4">
        <v>2.6001595631652748E-4</v>
      </c>
      <c r="E403" s="4">
        <v>2.818382931264455E-4</v>
      </c>
      <c r="F403" s="4">
        <v>1.7378008287493763E-4</v>
      </c>
      <c r="G403" s="4">
        <v>3.2734069487883863E-4</v>
      </c>
      <c r="H403" s="4">
        <v>1.8620871366628676E-4</v>
      </c>
      <c r="K403" s="4">
        <f t="shared" si="18"/>
        <v>6.7608297539198328E-8</v>
      </c>
      <c r="M403" s="4">
        <f t="shared" si="19"/>
        <v>3.0199517204020194E-8</v>
      </c>
      <c r="O403" s="4">
        <f t="shared" si="20"/>
        <v>3.4673685045253171E-8</v>
      </c>
    </row>
    <row r="404" spans="1:15" ht="16.5" x14ac:dyDescent="0.3">
      <c r="A404" s="4">
        <v>401</v>
      </c>
      <c r="B404" s="3" t="s">
        <v>730</v>
      </c>
      <c r="C404" s="4">
        <v>9.01571137605957E-4</v>
      </c>
      <c r="D404" s="4">
        <v>3.715352290971728E-4</v>
      </c>
      <c r="E404" s="4">
        <v>6.0255958607435811E-4</v>
      </c>
      <c r="F404" s="4">
        <v>2.3173946499684798E-4</v>
      </c>
      <c r="G404" s="4">
        <v>3.5075187395256792E-4</v>
      </c>
      <c r="H404" s="4">
        <v>2.1379620895022324E-4</v>
      </c>
      <c r="K404" s="4">
        <f t="shared" si="18"/>
        <v>1.3803842646028868E-7</v>
      </c>
      <c r="M404" s="4">
        <f t="shared" si="19"/>
        <v>5.3703179637025331E-8</v>
      </c>
      <c r="O404" s="4">
        <f t="shared" si="20"/>
        <v>4.5708818961487517E-8</v>
      </c>
    </row>
    <row r="405" spans="1:15" ht="16.5" x14ac:dyDescent="0.3">
      <c r="A405" s="4">
        <v>402</v>
      </c>
      <c r="B405" s="3" t="s">
        <v>731</v>
      </c>
      <c r="C405" s="4">
        <v>6.0255958607435811E-4</v>
      </c>
      <c r="D405" s="4">
        <v>2.8840315031266087E-4</v>
      </c>
      <c r="E405" s="4">
        <v>2.2646443075930594E-4</v>
      </c>
      <c r="F405" s="4">
        <v>1.4791083881682073E-4</v>
      </c>
      <c r="G405" s="4">
        <v>3.2359365692962843E-4</v>
      </c>
      <c r="H405" s="4">
        <v>1.9724227361148534E-4</v>
      </c>
      <c r="K405" s="4">
        <f t="shared" si="18"/>
        <v>8.3176377110267259E-8</v>
      </c>
      <c r="M405" s="4">
        <f t="shared" si="19"/>
        <v>2.1877616239495521E-8</v>
      </c>
      <c r="O405" s="4">
        <f t="shared" si="20"/>
        <v>3.8904514499428043E-8</v>
      </c>
    </row>
    <row r="406" spans="1:15" ht="16.5" x14ac:dyDescent="0.3">
      <c r="A406" s="4">
        <v>403</v>
      </c>
      <c r="B406" s="3" t="s">
        <v>732</v>
      </c>
      <c r="C406" s="4">
        <v>6.0255958607435811E-4</v>
      </c>
      <c r="D406" s="4">
        <v>3.2734069487883863E-4</v>
      </c>
      <c r="E406" s="4">
        <v>2.5703957827688648E-4</v>
      </c>
      <c r="F406" s="4">
        <v>1.6595869074375615E-4</v>
      </c>
      <c r="G406" s="4">
        <v>3.1988951096914006E-4</v>
      </c>
      <c r="H406" s="4">
        <v>1.7782794100389227E-4</v>
      </c>
      <c r="K406" s="4">
        <f t="shared" si="18"/>
        <v>1.0715193052376093E-7</v>
      </c>
      <c r="M406" s="4">
        <f t="shared" si="19"/>
        <v>2.7542287033381692E-8</v>
      </c>
      <c r="O406" s="4">
        <f t="shared" si="20"/>
        <v>3.1622776601683792E-8</v>
      </c>
    </row>
    <row r="407" spans="1:15" ht="16.5" x14ac:dyDescent="0.3">
      <c r="A407" s="4">
        <v>404</v>
      </c>
      <c r="B407" s="3" t="s">
        <v>733</v>
      </c>
      <c r="C407" s="4">
        <v>5.1880003892896143E-4</v>
      </c>
      <c r="D407" s="4">
        <v>2.4547089156850313E-4</v>
      </c>
      <c r="E407" s="4">
        <v>3.3496543915782794E-4</v>
      </c>
      <c r="F407" s="4">
        <v>1.6595869074375615E-4</v>
      </c>
      <c r="G407" s="4">
        <v>3.4673685045253201E-4</v>
      </c>
      <c r="H407" s="4">
        <v>2.1134890398366476E-4</v>
      </c>
      <c r="K407" s="4">
        <f t="shared" si="18"/>
        <v>6.0255958607435821E-8</v>
      </c>
      <c r="M407" s="4">
        <f t="shared" si="19"/>
        <v>2.7542287033381692E-8</v>
      </c>
      <c r="O407" s="4">
        <f t="shared" si="20"/>
        <v>4.4668359215096346E-8</v>
      </c>
    </row>
    <row r="408" spans="1:15" ht="16.5" x14ac:dyDescent="0.3">
      <c r="A408" s="4">
        <v>405</v>
      </c>
      <c r="B408" s="3" t="s">
        <v>734</v>
      </c>
      <c r="C408" s="4">
        <v>4.6238102139926083E-4</v>
      </c>
      <c r="D408" s="4">
        <v>2.7861211686297722E-4</v>
      </c>
      <c r="E408" s="4">
        <v>1.9054607179632481E-4</v>
      </c>
      <c r="F408" s="4">
        <v>1.3645831365889253E-4</v>
      </c>
      <c r="G408" s="4">
        <v>2.5409727055493062E-4</v>
      </c>
      <c r="H408" s="4">
        <v>1.7782794100389227E-4</v>
      </c>
      <c r="K408" s="4">
        <f t="shared" si="18"/>
        <v>7.7624711662869276E-8</v>
      </c>
      <c r="M408" s="4">
        <f t="shared" si="19"/>
        <v>1.8620871366628696E-8</v>
      </c>
      <c r="O408" s="4">
        <f t="shared" si="20"/>
        <v>3.1622776601683792E-8</v>
      </c>
    </row>
    <row r="409" spans="1:15" ht="16.5" x14ac:dyDescent="0.3">
      <c r="A409" s="4">
        <v>406</v>
      </c>
      <c r="B409" s="3" t="s">
        <v>735</v>
      </c>
      <c r="C409" s="4">
        <v>3.7583740428844432E-4</v>
      </c>
      <c r="D409" s="4">
        <v>2.0892961308540387E-4</v>
      </c>
      <c r="E409" s="4">
        <v>2.7227013080779154E-4</v>
      </c>
      <c r="F409" s="4">
        <v>1.6982436524617443E-4</v>
      </c>
      <c r="G409" s="4">
        <v>2.7861211686297722E-4</v>
      </c>
      <c r="H409" s="4">
        <v>1.7782794100389227E-4</v>
      </c>
      <c r="K409" s="4">
        <f t="shared" si="18"/>
        <v>4.3651583224016566E-8</v>
      </c>
      <c r="M409" s="4">
        <f t="shared" si="19"/>
        <v>2.8840315031266057E-8</v>
      </c>
      <c r="O409" s="4">
        <f t="shared" si="20"/>
        <v>3.1622776601683792E-8</v>
      </c>
    </row>
    <row r="410" spans="1:15" ht="16.5" x14ac:dyDescent="0.3">
      <c r="A410" s="4">
        <v>407</v>
      </c>
      <c r="B410" s="3" t="s">
        <v>736</v>
      </c>
      <c r="C410" s="4">
        <v>6.998419960022738E-4</v>
      </c>
      <c r="D410" s="4">
        <v>2.7861211686297722E-4</v>
      </c>
      <c r="E410" s="4">
        <v>2.2908676527677748E-4</v>
      </c>
      <c r="F410" s="4">
        <v>1.4791083881682073E-4</v>
      </c>
      <c r="G410" s="4">
        <v>3.6728230049808499E-4</v>
      </c>
      <c r="H410" s="4">
        <v>1.9275249131909367E-4</v>
      </c>
      <c r="K410" s="4">
        <f t="shared" si="18"/>
        <v>7.7624711662869276E-8</v>
      </c>
      <c r="M410" s="4">
        <f t="shared" si="19"/>
        <v>2.1877616239495521E-8</v>
      </c>
      <c r="O410" s="4">
        <f t="shared" si="20"/>
        <v>3.7153522909717279E-8</v>
      </c>
    </row>
    <row r="411" spans="1:15" ht="16.5" x14ac:dyDescent="0.3">
      <c r="A411" s="4">
        <v>408</v>
      </c>
      <c r="B411" s="3" t="s">
        <v>737</v>
      </c>
      <c r="C411" s="4">
        <v>7.0794578438413802E-4</v>
      </c>
      <c r="D411" s="4">
        <v>3.0902954325135921E-4</v>
      </c>
      <c r="E411" s="4">
        <v>2.818382931264455E-4</v>
      </c>
      <c r="F411" s="4">
        <v>1.7988709151287892E-4</v>
      </c>
      <c r="G411" s="4">
        <v>3.3884415613920273E-4</v>
      </c>
      <c r="H411" s="4">
        <v>2.1379620895022324E-4</v>
      </c>
      <c r="K411" s="4">
        <f t="shared" si="18"/>
        <v>9.5499258602143688E-8</v>
      </c>
      <c r="M411" s="4">
        <f t="shared" si="19"/>
        <v>3.2359365692962875E-8</v>
      </c>
      <c r="O411" s="4">
        <f t="shared" si="20"/>
        <v>4.5708818961487517E-8</v>
      </c>
    </row>
    <row r="412" spans="1:15" ht="16.5" x14ac:dyDescent="0.3">
      <c r="A412" s="4">
        <v>409</v>
      </c>
      <c r="B412" s="3" t="s">
        <v>738</v>
      </c>
      <c r="C412" s="4">
        <v>4.6238102139926083E-4</v>
      </c>
      <c r="D412" s="4">
        <v>2.4547089156850313E-4</v>
      </c>
      <c r="E412" s="4">
        <v>2.5703957827688648E-4</v>
      </c>
      <c r="F412" s="4">
        <v>1.5667510701081484E-4</v>
      </c>
      <c r="G412" s="4">
        <v>3.1622776601683794E-4</v>
      </c>
      <c r="H412" s="4">
        <v>1.9952623149688809E-4</v>
      </c>
      <c r="K412" s="4">
        <f t="shared" si="18"/>
        <v>6.0255958607435821E-8</v>
      </c>
      <c r="M412" s="4">
        <f t="shared" si="19"/>
        <v>2.4547089156850282E-8</v>
      </c>
      <c r="O412" s="4">
        <f t="shared" si="20"/>
        <v>3.9810717055349776E-8</v>
      </c>
    </row>
    <row r="413" spans="1:15" ht="16.5" x14ac:dyDescent="0.3">
      <c r="A413" s="4">
        <v>410</v>
      </c>
      <c r="B413" s="3" t="s">
        <v>739</v>
      </c>
      <c r="C413" s="4">
        <v>7.4989420933245586E-4</v>
      </c>
      <c r="D413" s="4">
        <v>3.1988951096914006E-4</v>
      </c>
      <c r="E413" s="4">
        <v>3.1988951096914006E-4</v>
      </c>
      <c r="F413" s="4">
        <v>1.6982436524617443E-4</v>
      </c>
      <c r="G413" s="4">
        <v>3.1622776601683794E-4</v>
      </c>
      <c r="H413" s="4">
        <v>1.8620871366628676E-4</v>
      </c>
      <c r="K413" s="4">
        <f t="shared" si="18"/>
        <v>1.0232929922807557E-7</v>
      </c>
      <c r="M413" s="4">
        <f t="shared" si="19"/>
        <v>2.8840315031266057E-8</v>
      </c>
      <c r="O413" s="4">
        <f t="shared" si="20"/>
        <v>3.4673685045253171E-8</v>
      </c>
    </row>
    <row r="414" spans="1:15" ht="16.5" x14ac:dyDescent="0.3">
      <c r="A414" s="4">
        <v>411</v>
      </c>
      <c r="B414" s="3" t="s">
        <v>740</v>
      </c>
      <c r="C414" s="4">
        <v>3.7583740428844432E-4</v>
      </c>
      <c r="D414" s="4">
        <v>2.2130947096056386E-4</v>
      </c>
      <c r="E414" s="4">
        <v>2.6302679918953814E-4</v>
      </c>
      <c r="F414" s="4">
        <v>1.6032453906900419E-4</v>
      </c>
      <c r="G414" s="4">
        <v>2.7227013080779154E-4</v>
      </c>
      <c r="H414" s="4">
        <v>1.7988709151287892E-4</v>
      </c>
      <c r="K414" s="4">
        <f t="shared" si="18"/>
        <v>4.897788193684466E-8</v>
      </c>
      <c r="M414" s="4">
        <f t="shared" si="19"/>
        <v>2.570395782768865E-8</v>
      </c>
      <c r="O414" s="4">
        <f t="shared" si="20"/>
        <v>3.2359365692962875E-8</v>
      </c>
    </row>
    <row r="415" spans="1:15" ht="16.5" x14ac:dyDescent="0.3">
      <c r="A415" s="4">
        <v>412</v>
      </c>
      <c r="B415" s="3" t="s">
        <v>741</v>
      </c>
      <c r="C415" s="4">
        <v>4.6773514128719813E-4</v>
      </c>
      <c r="D415" s="4">
        <v>2.6915348039269167E-4</v>
      </c>
      <c r="E415" s="4">
        <v>2.5703957827688648E-4</v>
      </c>
      <c r="F415" s="4">
        <v>1.5667510701081484E-4</v>
      </c>
      <c r="G415" s="4">
        <v>3.1988951096914006E-4</v>
      </c>
      <c r="H415" s="4">
        <v>1.7579236139586931E-4</v>
      </c>
      <c r="K415" s="4">
        <f t="shared" si="18"/>
        <v>7.2443596007499061E-8</v>
      </c>
      <c r="M415" s="4">
        <f t="shared" si="19"/>
        <v>2.4547089156850282E-8</v>
      </c>
      <c r="O415" s="4">
        <f t="shared" si="20"/>
        <v>3.090295432513592E-8</v>
      </c>
    </row>
    <row r="416" spans="1:15" ht="16.5" x14ac:dyDescent="0.3">
      <c r="A416" s="4">
        <v>413</v>
      </c>
      <c r="B416" s="3" t="s">
        <v>742</v>
      </c>
      <c r="C416" s="4">
        <v>6.7608297539198186E-4</v>
      </c>
      <c r="D416" s="4">
        <v>2.7227013080779154E-4</v>
      </c>
      <c r="E416" s="4">
        <v>2.3173946499684798E-4</v>
      </c>
      <c r="F416" s="4">
        <v>1.6032453906900419E-4</v>
      </c>
      <c r="G416" s="4">
        <v>2.8840315031266087E-4</v>
      </c>
      <c r="H416" s="4">
        <v>1.7988709151287892E-4</v>
      </c>
      <c r="K416" s="4">
        <f t="shared" si="18"/>
        <v>7.4131024130091911E-8</v>
      </c>
      <c r="M416" s="4">
        <f t="shared" si="19"/>
        <v>2.570395782768865E-8</v>
      </c>
      <c r="O416" s="4">
        <f t="shared" si="20"/>
        <v>3.2359365692962875E-8</v>
      </c>
    </row>
    <row r="417" spans="1:15" ht="16.5" x14ac:dyDescent="0.3">
      <c r="A417" s="4">
        <v>414</v>
      </c>
      <c r="B417" s="3" t="s">
        <v>743</v>
      </c>
      <c r="C417" s="4">
        <v>6.0255958607435811E-4</v>
      </c>
      <c r="D417" s="4">
        <v>2.4266100950824169E-4</v>
      </c>
      <c r="E417" s="4">
        <v>2.1134890398366476E-4</v>
      </c>
      <c r="F417" s="4">
        <v>1.4791083881682073E-4</v>
      </c>
      <c r="G417" s="4">
        <v>3.1988951096914006E-4</v>
      </c>
      <c r="H417" s="4">
        <v>1.8197008586099845E-4</v>
      </c>
      <c r="K417" s="4">
        <f t="shared" si="18"/>
        <v>5.8884365535558961E-8</v>
      </c>
      <c r="M417" s="4">
        <f t="shared" si="19"/>
        <v>2.1877616239495521E-8</v>
      </c>
      <c r="O417" s="4">
        <f t="shared" si="20"/>
        <v>3.3113112148259151E-8</v>
      </c>
    </row>
    <row r="418" spans="1:15" ht="16.5" x14ac:dyDescent="0.3">
      <c r="A418" s="4">
        <v>415</v>
      </c>
      <c r="B418" s="3" t="s">
        <v>744</v>
      </c>
      <c r="C418" s="4">
        <v>4.415704473533125E-4</v>
      </c>
      <c r="D418" s="4">
        <v>2.1627185237270224E-4</v>
      </c>
      <c r="E418" s="4">
        <v>3.0902954325135921E-4</v>
      </c>
      <c r="F418" s="4">
        <v>1.6032453906900419E-4</v>
      </c>
      <c r="G418" s="4">
        <v>2.9512092266663868E-4</v>
      </c>
      <c r="H418" s="4">
        <v>1.8620871366628676E-4</v>
      </c>
      <c r="K418" s="4">
        <f t="shared" si="18"/>
        <v>4.6773514128719908E-8</v>
      </c>
      <c r="M418" s="4">
        <f t="shared" si="19"/>
        <v>2.570395782768865E-8</v>
      </c>
      <c r="O418" s="4">
        <f t="shared" si="20"/>
        <v>3.4673685045253171E-8</v>
      </c>
    </row>
    <row r="419" spans="1:15" ht="16.5" x14ac:dyDescent="0.3">
      <c r="A419" s="4">
        <v>416</v>
      </c>
      <c r="B419" s="3" t="s">
        <v>745</v>
      </c>
      <c r="C419" s="4">
        <v>5.4954087385762477E-4</v>
      </c>
      <c r="D419" s="4">
        <v>2.9174270140011691E-4</v>
      </c>
      <c r="E419" s="4">
        <v>2.7227013080779154E-4</v>
      </c>
      <c r="F419" s="4">
        <v>1.7179083871575893E-4</v>
      </c>
      <c r="G419" s="4">
        <v>3.2734069487883863E-4</v>
      </c>
      <c r="H419" s="4">
        <v>1.7988709151287892E-4</v>
      </c>
      <c r="K419" s="4">
        <f t="shared" si="18"/>
        <v>8.5113803820237778E-8</v>
      </c>
      <c r="M419" s="4">
        <f t="shared" si="19"/>
        <v>2.9512092266663898E-8</v>
      </c>
      <c r="O419" s="4">
        <f t="shared" si="20"/>
        <v>3.2359365692962875E-8</v>
      </c>
    </row>
    <row r="420" spans="1:15" ht="16.5" x14ac:dyDescent="0.3">
      <c r="A420" s="4">
        <v>417</v>
      </c>
      <c r="B420" s="3" t="s">
        <v>746</v>
      </c>
      <c r="C420" s="4">
        <v>3.311311214825911E-4</v>
      </c>
      <c r="D420" s="4">
        <v>2.0653801558105311E-4</v>
      </c>
      <c r="E420" s="4">
        <v>2.9512092266663868E-4</v>
      </c>
      <c r="F420" s="4">
        <v>1.5667510701081484E-4</v>
      </c>
      <c r="G420" s="4">
        <v>3.3884415613920273E-4</v>
      </c>
      <c r="H420" s="4">
        <v>1.8836490894898002E-4</v>
      </c>
      <c r="K420" s="4">
        <f t="shared" si="18"/>
        <v>4.2657951880159339E-8</v>
      </c>
      <c r="M420" s="4">
        <f t="shared" si="19"/>
        <v>2.4547089156850282E-8</v>
      </c>
      <c r="O420" s="4">
        <f t="shared" si="20"/>
        <v>3.5481338923357531E-8</v>
      </c>
    </row>
    <row r="421" spans="1:15" ht="16.5" x14ac:dyDescent="0.3">
      <c r="A421" s="4">
        <v>418</v>
      </c>
      <c r="B421" s="3" t="s">
        <v>747</v>
      </c>
      <c r="C421" s="4">
        <v>4.8417236758409988E-4</v>
      </c>
      <c r="D421" s="4">
        <v>2.7227013080779154E-4</v>
      </c>
      <c r="E421" s="4">
        <v>2.818382931264455E-4</v>
      </c>
      <c r="F421" s="4">
        <v>1.6788040181225607E-4</v>
      </c>
      <c r="G421" s="4">
        <v>2.4266100950824169E-4</v>
      </c>
      <c r="H421" s="4">
        <v>1.6982436524617443E-4</v>
      </c>
      <c r="K421" s="4">
        <f t="shared" si="18"/>
        <v>7.4131024130091911E-8</v>
      </c>
      <c r="M421" s="4">
        <f t="shared" si="19"/>
        <v>2.8183829312644554E-8</v>
      </c>
      <c r="O421" s="4">
        <f t="shared" si="20"/>
        <v>2.8840315031266057E-8</v>
      </c>
    </row>
    <row r="422" spans="1:15" ht="16.5" x14ac:dyDescent="0.3">
      <c r="A422" s="4">
        <v>419</v>
      </c>
      <c r="B422" s="3" t="s">
        <v>748</v>
      </c>
      <c r="C422" s="4">
        <v>4.8977881936844664E-4</v>
      </c>
      <c r="D422" s="4">
        <v>2.6302679918953814E-4</v>
      </c>
      <c r="E422" s="4">
        <v>2.3713737056616554E-4</v>
      </c>
      <c r="F422" s="4">
        <v>1.3963683610559378E-4</v>
      </c>
      <c r="G422" s="4">
        <v>3.0549211132155157E-4</v>
      </c>
      <c r="H422" s="4">
        <v>1.9054607179632481E-4</v>
      </c>
      <c r="K422" s="4">
        <f t="shared" si="18"/>
        <v>6.9183097091893624E-8</v>
      </c>
      <c r="M422" s="4">
        <f t="shared" si="19"/>
        <v>1.9498445997580457E-8</v>
      </c>
      <c r="O422" s="4">
        <f t="shared" si="20"/>
        <v>3.6307805477010168E-8</v>
      </c>
    </row>
    <row r="423" spans="1:15" ht="16.5" x14ac:dyDescent="0.3">
      <c r="A423" s="4">
        <v>420</v>
      </c>
      <c r="B423" s="3" t="s">
        <v>749</v>
      </c>
      <c r="C423" s="4">
        <v>4.5185594437492264E-4</v>
      </c>
      <c r="D423" s="4">
        <v>2.4547089156850313E-4</v>
      </c>
      <c r="E423" s="4">
        <v>2.9174270140011691E-4</v>
      </c>
      <c r="F423" s="4">
        <v>1.7579236139586931E-4</v>
      </c>
      <c r="G423" s="4">
        <v>3.2734069487883863E-4</v>
      </c>
      <c r="H423" s="4">
        <v>1.9054607179632481E-4</v>
      </c>
      <c r="K423" s="4">
        <f t="shared" si="18"/>
        <v>6.0255958607435821E-8</v>
      </c>
      <c r="M423" s="4">
        <f t="shared" si="19"/>
        <v>3.090295432513592E-8</v>
      </c>
      <c r="O423" s="4">
        <f t="shared" si="20"/>
        <v>3.6307805477010168E-8</v>
      </c>
    </row>
    <row r="424" spans="1:15" ht="16.5" x14ac:dyDescent="0.3">
      <c r="A424" s="4">
        <v>421</v>
      </c>
      <c r="B424" s="3" t="s">
        <v>750</v>
      </c>
      <c r="C424" s="4">
        <v>7.0794578438413802E-4</v>
      </c>
      <c r="D424" s="4">
        <v>3.3884415613920273E-4</v>
      </c>
      <c r="E424" s="4">
        <v>3.1260793671239559E-4</v>
      </c>
      <c r="F424" s="4">
        <v>1.6595869074375615E-4</v>
      </c>
      <c r="G424" s="4">
        <v>3.8459178204535392E-4</v>
      </c>
      <c r="H424" s="4">
        <v>2.0653801558105311E-4</v>
      </c>
      <c r="K424" s="4">
        <f t="shared" si="18"/>
        <v>1.1481536214968841E-7</v>
      </c>
      <c r="M424" s="4">
        <f t="shared" si="19"/>
        <v>2.7542287033381692E-8</v>
      </c>
      <c r="O424" s="4">
        <f t="shared" si="20"/>
        <v>4.2657951880159339E-8</v>
      </c>
    </row>
    <row r="425" spans="1:15" ht="16.5" x14ac:dyDescent="0.3">
      <c r="A425" s="4">
        <v>422</v>
      </c>
      <c r="B425" s="3" t="s">
        <v>751</v>
      </c>
      <c r="C425" s="4">
        <v>6.3826348619054889E-4</v>
      </c>
      <c r="D425" s="4">
        <v>3.0549211132155157E-4</v>
      </c>
      <c r="E425" s="4">
        <v>2.9512092266663868E-4</v>
      </c>
      <c r="F425" s="4">
        <v>1.8620871366628676E-4</v>
      </c>
      <c r="G425" s="4">
        <v>2.9174270140011691E-4</v>
      </c>
      <c r="H425" s="4">
        <v>1.9275249131909367E-4</v>
      </c>
      <c r="K425" s="4">
        <f t="shared" si="18"/>
        <v>9.3325430079699257E-8</v>
      </c>
      <c r="M425" s="4">
        <f t="shared" si="19"/>
        <v>3.4673685045253171E-8</v>
      </c>
      <c r="O425" s="4">
        <f t="shared" si="20"/>
        <v>3.7153522909717279E-8</v>
      </c>
    </row>
    <row r="426" spans="1:15" ht="16.5" x14ac:dyDescent="0.3">
      <c r="A426" s="4">
        <v>423</v>
      </c>
      <c r="B426" s="3" t="s">
        <v>752</v>
      </c>
      <c r="C426" s="4">
        <v>5.623413251903491E-4</v>
      </c>
      <c r="D426" s="4">
        <v>3.1622776601683794E-4</v>
      </c>
      <c r="E426" s="4">
        <v>2.5118864315095823E-4</v>
      </c>
      <c r="F426" s="4">
        <v>1.6982436524617443E-4</v>
      </c>
      <c r="G426" s="4">
        <v>3.5075187395256792E-4</v>
      </c>
      <c r="H426" s="4">
        <v>1.8836490894898002E-4</v>
      </c>
      <c r="K426" s="4">
        <f t="shared" si="18"/>
        <v>1.0000000000000001E-7</v>
      </c>
      <c r="M426" s="4">
        <f t="shared" si="19"/>
        <v>2.8840315031266057E-8</v>
      </c>
      <c r="O426" s="4">
        <f t="shared" si="20"/>
        <v>3.5481338923357531E-8</v>
      </c>
    </row>
    <row r="427" spans="1:15" ht="16.5" x14ac:dyDescent="0.3">
      <c r="A427" s="4">
        <v>424</v>
      </c>
      <c r="B427" s="3" t="s">
        <v>753</v>
      </c>
      <c r="C427" s="4">
        <v>4.1686938347033551E-4</v>
      </c>
      <c r="D427" s="4">
        <v>2.1379620895022324E-4</v>
      </c>
      <c r="E427" s="4">
        <v>2.7542287033381689E-4</v>
      </c>
      <c r="F427" s="4">
        <v>1.6405897731995404E-4</v>
      </c>
      <c r="G427" s="4">
        <v>2.7861211686297722E-4</v>
      </c>
      <c r="H427" s="4">
        <v>1.9054607179632481E-4</v>
      </c>
      <c r="K427" s="4">
        <f t="shared" si="18"/>
        <v>4.5708818961487517E-8</v>
      </c>
      <c r="M427" s="4">
        <f t="shared" si="19"/>
        <v>2.6915348039269197E-8</v>
      </c>
      <c r="O427" s="4">
        <f t="shared" si="20"/>
        <v>3.6307805477010168E-8</v>
      </c>
    </row>
    <row r="428" spans="1:15" ht="16.5" x14ac:dyDescent="0.3">
      <c r="A428" s="4">
        <v>425</v>
      </c>
      <c r="B428" s="3" t="s">
        <v>754</v>
      </c>
      <c r="C428" s="4">
        <v>5.2480746024977283E-4</v>
      </c>
      <c r="D428" s="4">
        <v>2.8840315031266087E-4</v>
      </c>
      <c r="E428" s="4">
        <v>1.1350108156723154E-3</v>
      </c>
      <c r="F428" s="4">
        <v>3.6728230049808499E-4</v>
      </c>
      <c r="G428" s="4">
        <v>5.4325033149243366E-4</v>
      </c>
      <c r="H428" s="4">
        <v>2.3988329190194923E-4</v>
      </c>
      <c r="K428" s="4">
        <f t="shared" si="18"/>
        <v>8.3176377110267259E-8</v>
      </c>
      <c r="M428" s="4">
        <f t="shared" si="19"/>
        <v>1.3489628825916559E-7</v>
      </c>
      <c r="O428" s="4">
        <f t="shared" si="20"/>
        <v>5.7543993733715784E-8</v>
      </c>
    </row>
    <row r="429" spans="1:15" ht="16.5" x14ac:dyDescent="0.3">
      <c r="A429" s="4">
        <v>426</v>
      </c>
      <c r="B429" s="3" t="s">
        <v>755</v>
      </c>
      <c r="C429" s="4">
        <v>5.623413251903491E-4</v>
      </c>
      <c r="D429" s="4">
        <v>2.7227013080779154E-4</v>
      </c>
      <c r="E429" s="4">
        <v>2.2130947096056386E-4</v>
      </c>
      <c r="F429" s="4">
        <v>1.445439770745928E-4</v>
      </c>
      <c r="G429" s="4">
        <v>3.0199517204020191E-4</v>
      </c>
      <c r="H429" s="4">
        <v>1.9724227361148534E-4</v>
      </c>
      <c r="K429" s="4">
        <f t="shared" si="18"/>
        <v>7.4131024130091911E-8</v>
      </c>
      <c r="M429" s="4">
        <f t="shared" si="19"/>
        <v>2.0892961308540408E-8</v>
      </c>
      <c r="O429" s="4">
        <f t="shared" si="20"/>
        <v>3.8904514499428043E-8</v>
      </c>
    </row>
    <row r="430" spans="1:15" ht="16.5" x14ac:dyDescent="0.3">
      <c r="A430" s="4">
        <v>427</v>
      </c>
      <c r="B430" s="3" t="s">
        <v>756</v>
      </c>
      <c r="C430" s="4">
        <v>6.3826348619054889E-4</v>
      </c>
      <c r="D430" s="4">
        <v>2.660725059798811E-4</v>
      </c>
      <c r="E430" s="4">
        <v>2.9512092266663868E-4</v>
      </c>
      <c r="F430" s="4">
        <v>1.6788040181225607E-4</v>
      </c>
      <c r="G430" s="4">
        <v>3.0549211132155157E-4</v>
      </c>
      <c r="H430" s="4">
        <v>1.7378008287493763E-4</v>
      </c>
      <c r="K430" s="4">
        <f t="shared" si="18"/>
        <v>7.0794578438413862E-8</v>
      </c>
      <c r="M430" s="4">
        <f t="shared" si="19"/>
        <v>2.8183829312644554E-8</v>
      </c>
      <c r="O430" s="4">
        <f t="shared" si="20"/>
        <v>3.0199517204020194E-8</v>
      </c>
    </row>
    <row r="431" spans="1:15" ht="16.5" x14ac:dyDescent="0.3">
      <c r="A431" s="4">
        <v>428</v>
      </c>
      <c r="B431" s="3" t="s">
        <v>757</v>
      </c>
      <c r="C431" s="4">
        <v>3.2359365692962843E-4</v>
      </c>
      <c r="D431" s="4">
        <v>2.0417379446695296E-4</v>
      </c>
      <c r="E431" s="4">
        <v>3.548133892335757E-4</v>
      </c>
      <c r="F431" s="4">
        <v>1.8620871366628676E-4</v>
      </c>
      <c r="G431" s="4">
        <v>3.4276778654645048E-4</v>
      </c>
      <c r="H431" s="4">
        <v>1.9952623149688809E-4</v>
      </c>
      <c r="K431" s="4">
        <f t="shared" si="18"/>
        <v>4.1686938347033549E-8</v>
      </c>
      <c r="M431" s="4">
        <f t="shared" si="19"/>
        <v>3.4673685045253171E-8</v>
      </c>
      <c r="O431" s="4">
        <f t="shared" si="20"/>
        <v>3.9810717055349776E-8</v>
      </c>
    </row>
    <row r="432" spans="1:15" ht="16.5" x14ac:dyDescent="0.3">
      <c r="A432" s="4">
        <v>429</v>
      </c>
      <c r="B432" s="3" t="s">
        <v>758</v>
      </c>
      <c r="C432" s="4">
        <v>3.715352290971728E-4</v>
      </c>
      <c r="D432" s="4">
        <v>2.187761623949554E-4</v>
      </c>
      <c r="E432" s="4">
        <v>3.4673685045253201E-4</v>
      </c>
      <c r="F432" s="4">
        <v>1.6982436524617443E-4</v>
      </c>
      <c r="G432" s="4">
        <v>2.4831331052955704E-4</v>
      </c>
      <c r="H432" s="4">
        <v>1.7378008287493763E-4</v>
      </c>
      <c r="K432" s="4">
        <f t="shared" si="18"/>
        <v>4.7863009232263895E-8</v>
      </c>
      <c r="M432" s="4">
        <f t="shared" si="19"/>
        <v>2.8840315031266057E-8</v>
      </c>
      <c r="O432" s="4">
        <f t="shared" si="20"/>
        <v>3.0199517204020194E-8</v>
      </c>
    </row>
    <row r="433" spans="1:15" ht="16.5" x14ac:dyDescent="0.3">
      <c r="A433" s="4">
        <v>430</v>
      </c>
      <c r="B433" s="3" t="s">
        <v>759</v>
      </c>
      <c r="C433" s="4">
        <v>5.2480746024977283E-4</v>
      </c>
      <c r="D433" s="4">
        <v>2.7861211686297722E-4</v>
      </c>
      <c r="E433" s="4">
        <v>3.0199517204020191E-4</v>
      </c>
      <c r="F433" s="4">
        <v>1.7988709151287892E-4</v>
      </c>
      <c r="G433" s="4">
        <v>4.5185594437492264E-4</v>
      </c>
      <c r="H433" s="4">
        <v>2.2130947096056386E-4</v>
      </c>
      <c r="K433" s="4">
        <f t="shared" si="18"/>
        <v>7.7624711662869276E-8</v>
      </c>
      <c r="M433" s="4">
        <f t="shared" si="19"/>
        <v>3.2359365692962875E-8</v>
      </c>
      <c r="O433" s="4">
        <f t="shared" si="20"/>
        <v>4.897788193684466E-8</v>
      </c>
    </row>
    <row r="434" spans="1:15" ht="16.5" x14ac:dyDescent="0.3">
      <c r="A434" s="4">
        <v>431</v>
      </c>
      <c r="B434" s="3" t="s">
        <v>760</v>
      </c>
      <c r="C434" s="4">
        <v>7.4131024130091774E-4</v>
      </c>
      <c r="D434" s="4">
        <v>3.1622776601683794E-4</v>
      </c>
      <c r="E434" s="4">
        <v>3.0549211132155157E-4</v>
      </c>
      <c r="F434" s="4">
        <v>1.5310874616820304E-4</v>
      </c>
      <c r="G434" s="4">
        <v>3.1988951096914006E-4</v>
      </c>
      <c r="H434" s="4">
        <v>1.8407720014689563E-4</v>
      </c>
      <c r="K434" s="4">
        <f t="shared" si="18"/>
        <v>1.0000000000000001E-7</v>
      </c>
      <c r="M434" s="4">
        <f t="shared" si="19"/>
        <v>2.3442288153199231E-8</v>
      </c>
      <c r="O434" s="4">
        <f t="shared" si="20"/>
        <v>3.3884415613920273E-8</v>
      </c>
    </row>
    <row r="435" spans="1:15" ht="16.5" x14ac:dyDescent="0.3">
      <c r="A435" s="4">
        <v>432</v>
      </c>
      <c r="B435" s="3" t="s">
        <v>761</v>
      </c>
      <c r="C435" s="4">
        <v>5.95662143529011E-4</v>
      </c>
      <c r="D435" s="4">
        <v>2.5118864315095823E-4</v>
      </c>
      <c r="E435" s="4">
        <v>2.3173946499684798E-4</v>
      </c>
      <c r="F435" s="4">
        <v>1.5488166189124827E-4</v>
      </c>
      <c r="G435" s="4">
        <v>3.548133892335757E-4</v>
      </c>
      <c r="H435" s="4">
        <v>2.1134890398366476E-4</v>
      </c>
      <c r="K435" s="4">
        <f t="shared" si="18"/>
        <v>6.3095734448019429E-8</v>
      </c>
      <c r="M435" s="4">
        <f t="shared" si="19"/>
        <v>2.3988329190194947E-8</v>
      </c>
      <c r="O435" s="4">
        <f t="shared" si="20"/>
        <v>4.4668359215096346E-8</v>
      </c>
    </row>
    <row r="436" spans="1:15" ht="16.5" x14ac:dyDescent="0.3">
      <c r="A436" s="4">
        <v>433</v>
      </c>
      <c r="B436" s="3" t="s">
        <v>762</v>
      </c>
      <c r="C436" s="4">
        <v>7.6736148936181934E-4</v>
      </c>
      <c r="D436" s="4">
        <v>2.7227013080779154E-4</v>
      </c>
      <c r="E436" s="4">
        <v>2.7227013080779154E-4</v>
      </c>
      <c r="F436" s="4">
        <v>1.7179083871575893E-4</v>
      </c>
      <c r="G436" s="4">
        <v>3.6307805477010178E-4</v>
      </c>
      <c r="H436" s="4">
        <v>1.9498445997580475E-4</v>
      </c>
      <c r="K436" s="4">
        <f t="shared" si="18"/>
        <v>7.4131024130091911E-8</v>
      </c>
      <c r="M436" s="4">
        <f t="shared" si="19"/>
        <v>2.9512092266663898E-8</v>
      </c>
      <c r="O436" s="4">
        <f t="shared" si="20"/>
        <v>3.8018939632056205E-8</v>
      </c>
    </row>
    <row r="437" spans="1:15" ht="16.5" x14ac:dyDescent="0.3">
      <c r="A437" s="4">
        <v>434</v>
      </c>
      <c r="B437" s="3" t="s">
        <v>763</v>
      </c>
      <c r="C437" s="4">
        <v>3.7583740428844432E-4</v>
      </c>
      <c r="D437" s="4">
        <v>2.3442288153199226E-4</v>
      </c>
      <c r="E437" s="4">
        <v>2.4547089156850313E-4</v>
      </c>
      <c r="F437" s="4">
        <v>1.6218100973589315E-4</v>
      </c>
      <c r="G437" s="4">
        <v>3.0199517204020191E-4</v>
      </c>
      <c r="H437" s="4">
        <v>1.7782794100389227E-4</v>
      </c>
      <c r="K437" s="4">
        <f t="shared" si="18"/>
        <v>5.4954087385762476E-8</v>
      </c>
      <c r="M437" s="4">
        <f t="shared" si="19"/>
        <v>2.6302679918953867E-8</v>
      </c>
      <c r="O437" s="4">
        <f t="shared" si="20"/>
        <v>3.1622776601683792E-8</v>
      </c>
    </row>
    <row r="438" spans="1:15" ht="16.5" x14ac:dyDescent="0.3">
      <c r="A438" s="4">
        <v>435</v>
      </c>
      <c r="B438" s="3" t="s">
        <v>764</v>
      </c>
      <c r="C438" s="4">
        <v>3.311311214825911E-4</v>
      </c>
      <c r="D438" s="4">
        <v>1.8836490894898002E-4</v>
      </c>
      <c r="E438" s="4">
        <v>3.1988951096914006E-4</v>
      </c>
      <c r="F438" s="4">
        <v>1.7579236139586931E-4</v>
      </c>
      <c r="G438" s="4">
        <v>3.311311214825911E-4</v>
      </c>
      <c r="H438" s="4">
        <v>1.9498445997580475E-4</v>
      </c>
      <c r="K438" s="4">
        <f t="shared" si="18"/>
        <v>3.5481338923357531E-8</v>
      </c>
      <c r="M438" s="4">
        <f t="shared" si="19"/>
        <v>3.090295432513592E-8</v>
      </c>
      <c r="O438" s="4">
        <f t="shared" si="20"/>
        <v>3.8018939632056205E-8</v>
      </c>
    </row>
    <row r="439" spans="1:15" ht="16.5" x14ac:dyDescent="0.3">
      <c r="A439" s="4">
        <v>436</v>
      </c>
      <c r="B439" s="3" t="s">
        <v>765</v>
      </c>
      <c r="C439" s="4">
        <v>3.9355007545577764E-4</v>
      </c>
      <c r="D439" s="4">
        <v>2.3173946499684798E-4</v>
      </c>
      <c r="E439" s="4">
        <v>2.3713737056616554E-4</v>
      </c>
      <c r="F439" s="4">
        <v>1.5848931924611142E-4</v>
      </c>
      <c r="G439" s="4">
        <v>3.2734069487883863E-4</v>
      </c>
      <c r="H439" s="4">
        <v>2.1379620895022324E-4</v>
      </c>
      <c r="K439" s="4">
        <f t="shared" si="18"/>
        <v>5.3703179637025331E-8</v>
      </c>
      <c r="M439" s="4">
        <f t="shared" si="19"/>
        <v>2.5118864315095824E-8</v>
      </c>
      <c r="O439" s="4">
        <f t="shared" si="20"/>
        <v>4.5708818961487517E-8</v>
      </c>
    </row>
    <row r="440" spans="1:15" ht="16.5" x14ac:dyDescent="0.3">
      <c r="A440" s="4">
        <v>437</v>
      </c>
      <c r="B440" s="3" t="s">
        <v>766</v>
      </c>
      <c r="C440" s="4">
        <v>3.5892193464500533E-4</v>
      </c>
      <c r="D440" s="4">
        <v>2.0892961308540387E-4</v>
      </c>
      <c r="E440" s="4">
        <v>2.7227013080779154E-4</v>
      </c>
      <c r="F440" s="4">
        <v>1.7579236139586931E-4</v>
      </c>
      <c r="G440" s="4">
        <v>3.1260793671239559E-4</v>
      </c>
      <c r="H440" s="4">
        <v>1.7579236139586931E-4</v>
      </c>
      <c r="K440" s="4">
        <f t="shared" si="18"/>
        <v>4.3651583224016566E-8</v>
      </c>
      <c r="M440" s="4">
        <f t="shared" si="19"/>
        <v>3.090295432513592E-8</v>
      </c>
      <c r="O440" s="4">
        <f t="shared" si="20"/>
        <v>3.090295432513592E-8</v>
      </c>
    </row>
    <row r="441" spans="1:15" ht="16.5" x14ac:dyDescent="0.3">
      <c r="A441" s="4">
        <v>438</v>
      </c>
      <c r="B441" s="3" t="s">
        <v>767</v>
      </c>
      <c r="C441" s="4">
        <v>6.2373483548241917E-4</v>
      </c>
      <c r="D441" s="4">
        <v>2.660725059798811E-4</v>
      </c>
      <c r="E441" s="4">
        <v>2.6001595631652748E-4</v>
      </c>
      <c r="F441" s="4">
        <v>1.6405897731995404E-4</v>
      </c>
      <c r="G441" s="4">
        <v>2.9512092266663868E-4</v>
      </c>
      <c r="H441" s="4">
        <v>1.9724227361148534E-4</v>
      </c>
      <c r="K441" s="4">
        <f t="shared" si="18"/>
        <v>7.0794578438413862E-8</v>
      </c>
      <c r="M441" s="4">
        <f t="shared" si="19"/>
        <v>2.6915348039269197E-8</v>
      </c>
      <c r="O441" s="4">
        <f t="shared" si="20"/>
        <v>3.8904514499428043E-8</v>
      </c>
    </row>
    <row r="442" spans="1:15" ht="16.5" x14ac:dyDescent="0.3">
      <c r="A442" s="4">
        <v>439</v>
      </c>
      <c r="B442" s="3" t="s">
        <v>768</v>
      </c>
      <c r="C442" s="4">
        <v>5.95662143529011E-4</v>
      </c>
      <c r="D442" s="4">
        <v>2.8840315031266087E-4</v>
      </c>
      <c r="E442" s="4">
        <v>2.9512092266663868E-4</v>
      </c>
      <c r="F442" s="4">
        <v>1.5667510701081484E-4</v>
      </c>
      <c r="G442" s="4">
        <v>2.660725059798811E-4</v>
      </c>
      <c r="H442" s="4">
        <v>1.7378008287493763E-4</v>
      </c>
      <c r="K442" s="4">
        <f t="shared" si="18"/>
        <v>8.3176377110267259E-8</v>
      </c>
      <c r="M442" s="4">
        <f t="shared" si="19"/>
        <v>2.4547089156850282E-8</v>
      </c>
      <c r="O442" s="4">
        <f t="shared" si="20"/>
        <v>3.0199517204020194E-8</v>
      </c>
    </row>
    <row r="443" spans="1:15" ht="16.5" x14ac:dyDescent="0.3">
      <c r="A443" s="4">
        <v>440</v>
      </c>
      <c r="B443" s="3" t="s">
        <v>769</v>
      </c>
      <c r="C443" s="4">
        <v>6.8391164728143E-4</v>
      </c>
      <c r="D443" s="4">
        <v>2.6302679918953814E-4</v>
      </c>
      <c r="E443" s="4">
        <v>2.660725059798811E-4</v>
      </c>
      <c r="F443" s="4">
        <v>1.6595869074375615E-4</v>
      </c>
      <c r="G443" s="4">
        <v>3.4673685045253201E-4</v>
      </c>
      <c r="H443" s="4">
        <v>1.9952623149688809E-4</v>
      </c>
      <c r="K443" s="4">
        <f t="shared" si="18"/>
        <v>6.9183097091893624E-8</v>
      </c>
      <c r="M443" s="4">
        <f t="shared" si="19"/>
        <v>2.7542287033381692E-8</v>
      </c>
      <c r="O443" s="4">
        <f t="shared" si="20"/>
        <v>3.9810717055349776E-8</v>
      </c>
    </row>
    <row r="444" spans="1:15" ht="16.5" x14ac:dyDescent="0.3">
      <c r="A444" s="4">
        <v>441</v>
      </c>
      <c r="B444" s="3" t="s">
        <v>770</v>
      </c>
      <c r="C444" s="4">
        <v>7.4989420933245586E-4</v>
      </c>
      <c r="D444" s="4">
        <v>3.3496543915782794E-4</v>
      </c>
      <c r="E444" s="4">
        <v>2.187761623949554E-4</v>
      </c>
      <c r="F444" s="4">
        <v>1.445439770745928E-4</v>
      </c>
      <c r="G444" s="4">
        <v>3.715352290971728E-4</v>
      </c>
      <c r="H444" s="4">
        <v>1.7782794100389227E-4</v>
      </c>
      <c r="K444" s="4">
        <f t="shared" si="18"/>
        <v>1.1220184543019653E-7</v>
      </c>
      <c r="M444" s="4">
        <f t="shared" si="19"/>
        <v>2.0892961308540408E-8</v>
      </c>
      <c r="O444" s="4">
        <f t="shared" si="20"/>
        <v>3.1622776601683792E-8</v>
      </c>
    </row>
    <row r="445" spans="1:15" ht="16.5" x14ac:dyDescent="0.3">
      <c r="A445" s="4">
        <v>442</v>
      </c>
      <c r="B445" s="3" t="s">
        <v>771</v>
      </c>
      <c r="C445" s="4">
        <v>4.8417236758409988E-4</v>
      </c>
      <c r="D445" s="4">
        <v>2.5409727055493062E-4</v>
      </c>
      <c r="E445" s="4">
        <v>2.6302679918953814E-4</v>
      </c>
      <c r="F445" s="4">
        <v>1.7179083871575893E-4</v>
      </c>
      <c r="G445" s="4">
        <v>3.1260793671239559E-4</v>
      </c>
      <c r="H445" s="4">
        <v>1.7378008287493763E-4</v>
      </c>
      <c r="K445" s="4">
        <f t="shared" si="18"/>
        <v>6.4565422903465609E-8</v>
      </c>
      <c r="M445" s="4">
        <f t="shared" si="19"/>
        <v>2.9512092266663898E-8</v>
      </c>
      <c r="O445" s="4">
        <f t="shared" si="20"/>
        <v>3.0199517204020194E-8</v>
      </c>
    </row>
    <row r="446" spans="1:15" ht="16.5" x14ac:dyDescent="0.3">
      <c r="A446" s="4">
        <v>443</v>
      </c>
      <c r="B446" s="3" t="s">
        <v>772</v>
      </c>
      <c r="C446" s="4">
        <v>5.4954087385762477E-4</v>
      </c>
      <c r="D446" s="4">
        <v>2.5409727055493062E-4</v>
      </c>
      <c r="E446" s="4">
        <v>1.9724227361148534E-4</v>
      </c>
      <c r="F446" s="4">
        <v>1.4288939585111037E-4</v>
      </c>
      <c r="G446" s="4">
        <v>3.6728230049808499E-4</v>
      </c>
      <c r="H446" s="4">
        <v>1.8407720014689563E-4</v>
      </c>
      <c r="K446" s="4">
        <f t="shared" si="18"/>
        <v>6.4565422903465609E-8</v>
      </c>
      <c r="M446" s="4">
        <f t="shared" si="19"/>
        <v>2.041737944669532E-8</v>
      </c>
      <c r="O446" s="4">
        <f t="shared" si="20"/>
        <v>3.3884415613920273E-8</v>
      </c>
    </row>
    <row r="447" spans="1:15" ht="16.5" x14ac:dyDescent="0.3">
      <c r="A447" s="4">
        <v>444</v>
      </c>
      <c r="B447" s="3" t="s">
        <v>773</v>
      </c>
      <c r="C447" s="4">
        <v>3.4276778654645048E-4</v>
      </c>
      <c r="D447" s="4">
        <v>2.1379620895022324E-4</v>
      </c>
      <c r="E447" s="4">
        <v>2.4266100950824169E-4</v>
      </c>
      <c r="F447" s="4">
        <v>1.5848931924611142E-4</v>
      </c>
      <c r="G447" s="4">
        <v>2.9512092266663868E-4</v>
      </c>
      <c r="H447" s="4">
        <v>1.9054607179632481E-4</v>
      </c>
      <c r="K447" s="4">
        <f t="shared" si="18"/>
        <v>4.5708818961487517E-8</v>
      </c>
      <c r="M447" s="4">
        <f t="shared" si="19"/>
        <v>2.5118864315095824E-8</v>
      </c>
      <c r="O447" s="4">
        <f t="shared" si="20"/>
        <v>3.6307805477010168E-8</v>
      </c>
    </row>
    <row r="448" spans="1:15" ht="16.5" x14ac:dyDescent="0.3">
      <c r="A448" s="4">
        <v>445</v>
      </c>
      <c r="B448" s="3" t="s">
        <v>774</v>
      </c>
      <c r="C448" s="4">
        <v>5.4954087385762477E-4</v>
      </c>
      <c r="D448" s="4">
        <v>2.6915348039269167E-4</v>
      </c>
      <c r="E448" s="4">
        <v>2.660725059798811E-4</v>
      </c>
      <c r="F448" s="4">
        <v>1.6032453906900419E-4</v>
      </c>
      <c r="G448" s="4">
        <v>2.660725059798811E-4</v>
      </c>
      <c r="H448" s="4">
        <v>1.8407720014689563E-4</v>
      </c>
      <c r="K448" s="4">
        <f t="shared" si="18"/>
        <v>7.2443596007499061E-8</v>
      </c>
      <c r="M448" s="4">
        <f t="shared" si="19"/>
        <v>2.570395782768865E-8</v>
      </c>
      <c r="O448" s="4">
        <f t="shared" si="20"/>
        <v>3.3884415613920273E-8</v>
      </c>
    </row>
    <row r="449" spans="1:15" ht="16.5" x14ac:dyDescent="0.3">
      <c r="A449" s="4">
        <v>446</v>
      </c>
      <c r="B449" s="3" t="s">
        <v>775</v>
      </c>
      <c r="C449" s="4">
        <v>5.0118723362727253E-4</v>
      </c>
      <c r="D449" s="4">
        <v>2.3988329190194923E-4</v>
      </c>
      <c r="E449" s="4">
        <v>3.1988951096914006E-4</v>
      </c>
      <c r="F449" s="4">
        <v>1.7988709151287892E-4</v>
      </c>
      <c r="G449" s="4">
        <v>3.3496543915782794E-4</v>
      </c>
      <c r="H449" s="4">
        <v>1.7579236139586931E-4</v>
      </c>
      <c r="K449" s="4">
        <f t="shared" si="18"/>
        <v>5.7543993733715784E-8</v>
      </c>
      <c r="M449" s="4">
        <f t="shared" si="19"/>
        <v>3.2359365692962875E-8</v>
      </c>
      <c r="O449" s="4">
        <f t="shared" si="20"/>
        <v>3.090295432513592E-8</v>
      </c>
    </row>
    <row r="450" spans="1:15" ht="16.5" x14ac:dyDescent="0.3">
      <c r="A450" s="4">
        <v>447</v>
      </c>
      <c r="B450" s="3" t="s">
        <v>776</v>
      </c>
      <c r="C450" s="4">
        <v>5.8884365535558894E-4</v>
      </c>
      <c r="D450" s="4">
        <v>2.7861211686297722E-4</v>
      </c>
      <c r="E450" s="4">
        <v>2.4831331052955704E-4</v>
      </c>
      <c r="F450" s="4">
        <v>1.6218100973589315E-4</v>
      </c>
      <c r="G450" s="4">
        <v>3.4673685045253201E-4</v>
      </c>
      <c r="H450" s="4">
        <v>2.0183663636815617E-4</v>
      </c>
      <c r="K450" s="4">
        <f t="shared" si="18"/>
        <v>7.7624711662869276E-8</v>
      </c>
      <c r="M450" s="4">
        <f t="shared" si="19"/>
        <v>2.6302679918953867E-8</v>
      </c>
      <c r="O450" s="4">
        <f t="shared" si="20"/>
        <v>4.07380277804113E-8</v>
      </c>
    </row>
    <row r="451" spans="1:15" ht="16.5" x14ac:dyDescent="0.3">
      <c r="A451" s="4">
        <v>448</v>
      </c>
      <c r="B451" s="3" t="s">
        <v>777</v>
      </c>
      <c r="C451" s="4">
        <v>3.3884415613920273E-4</v>
      </c>
      <c r="D451" s="4">
        <v>2.0417379446695296E-4</v>
      </c>
      <c r="E451" s="4">
        <v>5.2480746024977283E-4</v>
      </c>
      <c r="F451" s="4">
        <v>2.0892961308540387E-4</v>
      </c>
      <c r="G451" s="4">
        <v>2.6302679918953814E-4</v>
      </c>
      <c r="H451" s="4">
        <v>1.7179083871575893E-4</v>
      </c>
      <c r="K451" s="4">
        <f t="shared" si="18"/>
        <v>4.1686938347033549E-8</v>
      </c>
      <c r="M451" s="4">
        <f t="shared" si="19"/>
        <v>4.3651583224016566E-8</v>
      </c>
      <c r="O451" s="4">
        <f t="shared" si="20"/>
        <v>2.9512092266663898E-8</v>
      </c>
    </row>
    <row r="452" spans="1:15" ht="16.5" x14ac:dyDescent="0.3">
      <c r="A452" s="4">
        <v>449</v>
      </c>
      <c r="B452" s="3" t="s">
        <v>778</v>
      </c>
      <c r="C452" s="4">
        <v>4.7315125896148078E-4</v>
      </c>
      <c r="D452" s="4">
        <v>2.4266100950824169E-4</v>
      </c>
      <c r="E452" s="4">
        <v>2.4831331052955704E-4</v>
      </c>
      <c r="F452" s="4">
        <v>1.5848931924611142E-4</v>
      </c>
      <c r="G452" s="4">
        <v>2.4547089156850313E-4</v>
      </c>
      <c r="H452" s="4">
        <v>1.7782794100389227E-4</v>
      </c>
      <c r="K452" s="4">
        <f t="shared" si="18"/>
        <v>5.8884365535558961E-8</v>
      </c>
      <c r="M452" s="4">
        <f t="shared" si="19"/>
        <v>2.5118864315095824E-8</v>
      </c>
      <c r="O452" s="4">
        <f t="shared" si="20"/>
        <v>3.1622776601683792E-8</v>
      </c>
    </row>
    <row r="453" spans="1:15" ht="16.5" x14ac:dyDescent="0.3">
      <c r="A453" s="4">
        <v>450</v>
      </c>
      <c r="B453" s="3" t="s">
        <v>779</v>
      </c>
      <c r="C453" s="4">
        <v>4.7863009232263854E-4</v>
      </c>
      <c r="D453" s="4">
        <v>2.7542287033381689E-4</v>
      </c>
      <c r="E453" s="4">
        <v>2.3442288153199226E-4</v>
      </c>
      <c r="F453" s="4">
        <v>1.6218100973589315E-4</v>
      </c>
      <c r="G453" s="4">
        <v>2.818382931264455E-4</v>
      </c>
      <c r="H453" s="4">
        <v>1.7988709151287892E-4</v>
      </c>
      <c r="K453" s="4">
        <f t="shared" ref="K453:K483" si="21">+D453^2</f>
        <v>7.5857757502918515E-8</v>
      </c>
      <c r="M453" s="4">
        <f t="shared" ref="M453:M483" si="22">+F453^2</f>
        <v>2.6302679918953867E-8</v>
      </c>
      <c r="O453" s="4">
        <f t="shared" ref="O453:O483" si="23">+H453^2</f>
        <v>3.2359365692962875E-8</v>
      </c>
    </row>
    <row r="454" spans="1:15" ht="16.5" x14ac:dyDescent="0.3">
      <c r="A454" s="4">
        <v>451</v>
      </c>
      <c r="B454" s="3" t="s">
        <v>780</v>
      </c>
      <c r="C454" s="4">
        <v>5.688529308438419E-4</v>
      </c>
      <c r="D454" s="4">
        <v>2.5409727055493062E-4</v>
      </c>
      <c r="E454" s="4">
        <v>2.3988329190194923E-4</v>
      </c>
      <c r="F454" s="4">
        <v>1.5488166189124827E-4</v>
      </c>
      <c r="G454" s="4">
        <v>2.7542287033381689E-4</v>
      </c>
      <c r="H454" s="4">
        <v>1.8407720014689563E-4</v>
      </c>
      <c r="K454" s="4">
        <f t="shared" si="21"/>
        <v>6.4565422903465609E-8</v>
      </c>
      <c r="M454" s="4">
        <f t="shared" si="22"/>
        <v>2.3988329190194947E-8</v>
      </c>
      <c r="O454" s="4">
        <f t="shared" si="23"/>
        <v>3.3884415613920273E-8</v>
      </c>
    </row>
    <row r="455" spans="1:15" ht="16.5" x14ac:dyDescent="0.3">
      <c r="A455" s="4">
        <v>452</v>
      </c>
      <c r="B455" s="3" t="s">
        <v>781</v>
      </c>
      <c r="C455" s="4">
        <v>3.4673685045253201E-4</v>
      </c>
      <c r="D455" s="4">
        <v>2.2908676527677748E-4</v>
      </c>
      <c r="E455" s="4">
        <v>2.1627185237270224E-4</v>
      </c>
      <c r="F455" s="4">
        <v>1.445439770745928E-4</v>
      </c>
      <c r="G455" s="4">
        <v>3.2734069487883863E-4</v>
      </c>
      <c r="H455" s="4">
        <v>2.0653801558105311E-4</v>
      </c>
      <c r="K455" s="4">
        <f t="shared" si="21"/>
        <v>5.2480746024977338E-8</v>
      </c>
      <c r="M455" s="4">
        <f t="shared" si="22"/>
        <v>2.0892961308540408E-8</v>
      </c>
      <c r="O455" s="4">
        <f t="shared" si="23"/>
        <v>4.2657951880159339E-8</v>
      </c>
    </row>
    <row r="456" spans="1:15" ht="16.5" x14ac:dyDescent="0.3">
      <c r="A456" s="4">
        <v>453</v>
      </c>
      <c r="B456" s="3" t="s">
        <v>782</v>
      </c>
      <c r="C456" s="4">
        <v>4.0271703432545949E-4</v>
      </c>
      <c r="D456" s="4">
        <v>2.2130947096056386E-4</v>
      </c>
      <c r="E456" s="4">
        <v>2.5409727055493062E-4</v>
      </c>
      <c r="F456" s="4">
        <v>1.6032453906900419E-4</v>
      </c>
      <c r="G456" s="4">
        <v>2.4547089156850313E-4</v>
      </c>
      <c r="H456" s="4">
        <v>1.6218100973589315E-4</v>
      </c>
      <c r="K456" s="4">
        <f t="shared" si="21"/>
        <v>4.897788193684466E-8</v>
      </c>
      <c r="M456" s="4">
        <f t="shared" si="22"/>
        <v>2.570395782768865E-8</v>
      </c>
      <c r="O456" s="4">
        <f t="shared" si="23"/>
        <v>2.6302679918953867E-8</v>
      </c>
    </row>
    <row r="457" spans="1:15" ht="16.5" x14ac:dyDescent="0.3">
      <c r="A457" s="4">
        <v>454</v>
      </c>
      <c r="B457" s="3" t="s">
        <v>783</v>
      </c>
      <c r="C457" s="4">
        <v>4.1209751909733044E-4</v>
      </c>
      <c r="D457" s="4">
        <v>2.0653801558105311E-4</v>
      </c>
      <c r="E457" s="4">
        <v>2.3988329190194923E-4</v>
      </c>
      <c r="F457" s="4">
        <v>1.4791083881682073E-4</v>
      </c>
      <c r="G457" s="4">
        <v>4.0738027780411304E-4</v>
      </c>
      <c r="H457" s="4">
        <v>2.0183663636815617E-4</v>
      </c>
      <c r="K457" s="4">
        <f t="shared" si="21"/>
        <v>4.2657951880159339E-8</v>
      </c>
      <c r="M457" s="4">
        <f t="shared" si="22"/>
        <v>2.1877616239495521E-8</v>
      </c>
      <c r="O457" s="4">
        <f t="shared" si="23"/>
        <v>4.07380277804113E-8</v>
      </c>
    </row>
    <row r="458" spans="1:15" ht="16.5" x14ac:dyDescent="0.3">
      <c r="A458" s="4">
        <v>455</v>
      </c>
      <c r="B458" s="3" t="s">
        <v>784</v>
      </c>
      <c r="C458" s="4">
        <v>4.6773514128719813E-4</v>
      </c>
      <c r="D458" s="4">
        <v>2.23872113856834E-4</v>
      </c>
      <c r="E458" s="4">
        <v>2.187761623949554E-4</v>
      </c>
      <c r="F458" s="4">
        <v>1.4125375446227541E-4</v>
      </c>
      <c r="G458" s="4">
        <v>2.4831331052955704E-4</v>
      </c>
      <c r="H458" s="4">
        <v>1.6982436524617443E-4</v>
      </c>
      <c r="K458" s="4">
        <f t="shared" si="21"/>
        <v>5.0118723362727243E-8</v>
      </c>
      <c r="M458" s="4">
        <f t="shared" si="22"/>
        <v>1.995262314968879E-8</v>
      </c>
      <c r="O458" s="4">
        <f t="shared" si="23"/>
        <v>2.8840315031266057E-8</v>
      </c>
    </row>
    <row r="459" spans="1:15" ht="16.5" x14ac:dyDescent="0.3">
      <c r="A459" s="4">
        <v>456</v>
      </c>
      <c r="B459" s="3" t="s">
        <v>785</v>
      </c>
      <c r="C459" s="4">
        <v>7.4989420933245586E-4</v>
      </c>
      <c r="D459" s="4">
        <v>3.3884415613920273E-4</v>
      </c>
      <c r="E459" s="4">
        <v>3.0199517204020191E-4</v>
      </c>
      <c r="F459" s="4">
        <v>1.5135612484362088E-4</v>
      </c>
      <c r="G459" s="4">
        <v>3.715352290971728E-4</v>
      </c>
      <c r="H459" s="4">
        <v>2.2130947096056386E-4</v>
      </c>
      <c r="K459" s="4">
        <f t="shared" si="21"/>
        <v>1.1481536214968841E-7</v>
      </c>
      <c r="M459" s="4">
        <f t="shared" si="22"/>
        <v>2.2908676527677749E-8</v>
      </c>
      <c r="O459" s="4">
        <f t="shared" si="23"/>
        <v>4.897788193684466E-8</v>
      </c>
    </row>
    <row r="460" spans="1:15" ht="16.5" x14ac:dyDescent="0.3">
      <c r="A460" s="4">
        <v>457</v>
      </c>
      <c r="B460" s="3" t="s">
        <v>786</v>
      </c>
      <c r="C460" s="4">
        <v>4.0738027780411304E-4</v>
      </c>
      <c r="D460" s="4">
        <v>2.23872113856834E-4</v>
      </c>
      <c r="E460" s="4">
        <v>2.23872113856834E-4</v>
      </c>
      <c r="F460" s="4">
        <v>1.4125375446227541E-4</v>
      </c>
      <c r="G460" s="4">
        <v>3.3884415613920273E-4</v>
      </c>
      <c r="H460" s="4">
        <v>2.1379620895022324E-4</v>
      </c>
      <c r="K460" s="4">
        <f t="shared" si="21"/>
        <v>5.0118723362727243E-8</v>
      </c>
      <c r="M460" s="4">
        <f t="shared" si="22"/>
        <v>1.995262314968879E-8</v>
      </c>
      <c r="O460" s="4">
        <f t="shared" si="23"/>
        <v>4.5708818961487517E-8</v>
      </c>
    </row>
    <row r="461" spans="1:15" ht="16.5" x14ac:dyDescent="0.3">
      <c r="A461" s="4">
        <v>458</v>
      </c>
      <c r="B461" s="3" t="s">
        <v>787</v>
      </c>
      <c r="C461" s="4">
        <v>5.3703179637025326E-4</v>
      </c>
      <c r="D461" s="4">
        <v>2.23872113856834E-4</v>
      </c>
      <c r="E461" s="4">
        <v>3.1988951096914006E-4</v>
      </c>
      <c r="F461" s="4">
        <v>1.6032453906900419E-4</v>
      </c>
      <c r="G461" s="4">
        <v>2.9512092266663868E-4</v>
      </c>
      <c r="H461" s="4">
        <v>1.8407720014689563E-4</v>
      </c>
      <c r="K461" s="4">
        <f t="shared" si="21"/>
        <v>5.0118723362727243E-8</v>
      </c>
      <c r="M461" s="4">
        <f t="shared" si="22"/>
        <v>2.570395782768865E-8</v>
      </c>
      <c r="O461" s="4">
        <f t="shared" si="23"/>
        <v>3.3884415613920273E-8</v>
      </c>
    </row>
    <row r="462" spans="1:15" ht="16.5" x14ac:dyDescent="0.3">
      <c r="A462" s="4">
        <v>459</v>
      </c>
      <c r="B462" s="3" t="s">
        <v>788</v>
      </c>
      <c r="C462" s="4">
        <v>3.5075187395256792E-4</v>
      </c>
      <c r="D462" s="4">
        <v>2.2908676527677748E-4</v>
      </c>
      <c r="E462" s="4">
        <v>2.0183663636815617E-4</v>
      </c>
      <c r="F462" s="4">
        <v>1.4125375446227541E-4</v>
      </c>
      <c r="G462" s="4">
        <v>3.5892193464500533E-4</v>
      </c>
      <c r="H462" s="4">
        <v>1.9952623149688809E-4</v>
      </c>
      <c r="K462" s="4">
        <f t="shared" si="21"/>
        <v>5.2480746024977338E-8</v>
      </c>
      <c r="M462" s="4">
        <f t="shared" si="22"/>
        <v>1.995262314968879E-8</v>
      </c>
      <c r="O462" s="4">
        <f t="shared" si="23"/>
        <v>3.9810717055349776E-8</v>
      </c>
    </row>
    <row r="463" spans="1:15" ht="16.5" x14ac:dyDescent="0.3">
      <c r="A463" s="4">
        <v>460</v>
      </c>
      <c r="B463" s="3" t="s">
        <v>789</v>
      </c>
      <c r="C463" s="4">
        <v>5.95662143529011E-4</v>
      </c>
      <c r="D463" s="4">
        <v>2.818382931264455E-4</v>
      </c>
      <c r="E463" s="4">
        <v>3.4276778654645048E-4</v>
      </c>
      <c r="F463" s="4">
        <v>1.8620871366628676E-4</v>
      </c>
      <c r="G463" s="4">
        <v>2.6302679918953814E-4</v>
      </c>
      <c r="H463" s="4">
        <v>1.6218100973589315E-4</v>
      </c>
      <c r="K463" s="4">
        <f t="shared" si="21"/>
        <v>7.943282347242822E-8</v>
      </c>
      <c r="M463" s="4">
        <f t="shared" si="22"/>
        <v>3.4673685045253171E-8</v>
      </c>
      <c r="O463" s="4">
        <f t="shared" si="23"/>
        <v>2.6302679918953867E-8</v>
      </c>
    </row>
    <row r="464" spans="1:15" ht="16.5" x14ac:dyDescent="0.3">
      <c r="A464" s="4">
        <v>461</v>
      </c>
      <c r="B464" s="3" t="s">
        <v>790</v>
      </c>
      <c r="C464" s="4">
        <v>5.3703179637025326E-4</v>
      </c>
      <c r="D464" s="4">
        <v>2.3173946499684798E-4</v>
      </c>
      <c r="E464" s="4">
        <v>5.623413251903491E-4</v>
      </c>
      <c r="F464" s="4">
        <v>2.1627185237270224E-4</v>
      </c>
      <c r="G464" s="4">
        <v>3.4276778654645048E-4</v>
      </c>
      <c r="H464" s="4">
        <v>2.1627185237270224E-4</v>
      </c>
      <c r="K464" s="4">
        <f t="shared" si="21"/>
        <v>5.3703179637025331E-8</v>
      </c>
      <c r="M464" s="4">
        <f t="shared" si="22"/>
        <v>4.6773514128719908E-8</v>
      </c>
      <c r="O464" s="4">
        <f t="shared" si="23"/>
        <v>4.6773514128719908E-8</v>
      </c>
    </row>
    <row r="465" spans="1:15" ht="16.5" x14ac:dyDescent="0.3">
      <c r="A465" s="4">
        <v>462</v>
      </c>
      <c r="B465" s="3" t="s">
        <v>791</v>
      </c>
      <c r="C465" s="4">
        <v>7.6736148936181934E-4</v>
      </c>
      <c r="D465" s="4">
        <v>2.8840315031266087E-4</v>
      </c>
      <c r="E465" s="4">
        <v>2.8510182675039097E-4</v>
      </c>
      <c r="F465" s="4">
        <v>1.7988709151287892E-4</v>
      </c>
      <c r="G465" s="4">
        <v>3.1622776601683794E-4</v>
      </c>
      <c r="H465" s="4">
        <v>1.7782794100389227E-4</v>
      </c>
      <c r="K465" s="4">
        <f t="shared" si="21"/>
        <v>8.3176377110267259E-8</v>
      </c>
      <c r="M465" s="4">
        <f t="shared" si="22"/>
        <v>3.2359365692962875E-8</v>
      </c>
      <c r="O465" s="4">
        <f t="shared" si="23"/>
        <v>3.1622776601683792E-8</v>
      </c>
    </row>
    <row r="466" spans="1:15" ht="16.5" x14ac:dyDescent="0.3">
      <c r="A466" s="4">
        <v>463</v>
      </c>
      <c r="B466" s="3" t="s">
        <v>792</v>
      </c>
      <c r="C466" s="4">
        <v>5.623413251903491E-4</v>
      </c>
      <c r="D466" s="4">
        <v>2.6915348039269167E-4</v>
      </c>
      <c r="E466" s="4">
        <v>2.4266100950824169E-4</v>
      </c>
      <c r="F466" s="4">
        <v>1.6788040181225607E-4</v>
      </c>
      <c r="G466" s="4">
        <v>3.0549211132155157E-4</v>
      </c>
      <c r="H466" s="4">
        <v>1.6982436524617443E-4</v>
      </c>
      <c r="K466" s="4">
        <f t="shared" si="21"/>
        <v>7.2443596007499061E-8</v>
      </c>
      <c r="M466" s="4">
        <f t="shared" si="22"/>
        <v>2.8183829312644554E-8</v>
      </c>
      <c r="O466" s="4">
        <f t="shared" si="23"/>
        <v>2.8840315031266057E-8</v>
      </c>
    </row>
    <row r="467" spans="1:15" ht="16.5" x14ac:dyDescent="0.3">
      <c r="A467" s="4">
        <v>464</v>
      </c>
      <c r="B467" s="3" t="s">
        <v>793</v>
      </c>
      <c r="C467" s="4">
        <v>5.0699070827470443E-4</v>
      </c>
      <c r="D467" s="4">
        <v>2.4831331052955704E-4</v>
      </c>
      <c r="E467" s="4">
        <v>2.8510182675039097E-4</v>
      </c>
      <c r="F467" s="4">
        <v>1.7378008287493763E-4</v>
      </c>
      <c r="G467" s="4">
        <v>3.4276778654645048E-4</v>
      </c>
      <c r="H467" s="4">
        <v>1.9275249131909367E-4</v>
      </c>
      <c r="K467" s="4">
        <f t="shared" si="21"/>
        <v>6.1659500186148219E-8</v>
      </c>
      <c r="M467" s="4">
        <f t="shared" si="22"/>
        <v>3.0199517204020194E-8</v>
      </c>
      <c r="O467" s="4">
        <f t="shared" si="23"/>
        <v>3.7153522909717279E-8</v>
      </c>
    </row>
    <row r="468" spans="1:15" ht="16.5" x14ac:dyDescent="0.3">
      <c r="A468" s="4">
        <v>465</v>
      </c>
      <c r="B468" s="3" t="s">
        <v>794</v>
      </c>
      <c r="C468" s="4">
        <v>3.311311214825911E-4</v>
      </c>
      <c r="D468" s="4">
        <v>2.1134890398366476E-4</v>
      </c>
      <c r="E468" s="4">
        <v>2.3442288153199226E-4</v>
      </c>
      <c r="F468" s="4">
        <v>1.4791083881682073E-4</v>
      </c>
      <c r="G468" s="4">
        <v>2.6302679918953814E-4</v>
      </c>
      <c r="H468" s="4">
        <v>1.7782794100389227E-4</v>
      </c>
      <c r="K468" s="4">
        <f t="shared" si="21"/>
        <v>4.4668359215096346E-8</v>
      </c>
      <c r="M468" s="4">
        <f t="shared" si="22"/>
        <v>2.1877616239495521E-8</v>
      </c>
      <c r="O468" s="4">
        <f t="shared" si="23"/>
        <v>3.1622776601683792E-8</v>
      </c>
    </row>
    <row r="469" spans="1:15" ht="16.5" x14ac:dyDescent="0.3">
      <c r="A469" s="4">
        <v>466</v>
      </c>
      <c r="B469" s="3" t="s">
        <v>795</v>
      </c>
      <c r="C469" s="4">
        <v>5.308844442309885E-4</v>
      </c>
      <c r="D469" s="4">
        <v>2.4547089156850313E-4</v>
      </c>
      <c r="E469" s="4">
        <v>2.3988329190194923E-4</v>
      </c>
      <c r="F469" s="4">
        <v>1.6405897731995404E-4</v>
      </c>
      <c r="G469" s="4">
        <v>3.0199517204020191E-4</v>
      </c>
      <c r="H469" s="4">
        <v>1.8620871366628676E-4</v>
      </c>
      <c r="K469" s="4">
        <f t="shared" si="21"/>
        <v>6.0255958607435821E-8</v>
      </c>
      <c r="M469" s="4">
        <f t="shared" si="22"/>
        <v>2.6915348039269197E-8</v>
      </c>
      <c r="O469" s="4">
        <f t="shared" si="23"/>
        <v>3.4673685045253171E-8</v>
      </c>
    </row>
    <row r="470" spans="1:15" ht="16.5" x14ac:dyDescent="0.3">
      <c r="A470" s="4">
        <v>467</v>
      </c>
      <c r="B470" s="3" t="s">
        <v>796</v>
      </c>
      <c r="C470" s="4">
        <v>3.0902954325135921E-4</v>
      </c>
      <c r="D470" s="4">
        <v>1.9952623149688809E-4</v>
      </c>
      <c r="E470" s="4">
        <v>2.8840315031266087E-4</v>
      </c>
      <c r="F470" s="4">
        <v>1.5667510701081484E-4</v>
      </c>
      <c r="G470" s="4">
        <v>3.2359365692962843E-4</v>
      </c>
      <c r="H470" s="4">
        <v>2.0653801558105311E-4</v>
      </c>
      <c r="K470" s="4">
        <f t="shared" si="21"/>
        <v>3.9810717055349776E-8</v>
      </c>
      <c r="M470" s="4">
        <f t="shared" si="22"/>
        <v>2.4547089156850282E-8</v>
      </c>
      <c r="O470" s="4">
        <f t="shared" si="23"/>
        <v>4.2657951880159339E-8</v>
      </c>
    </row>
    <row r="471" spans="1:15" ht="16.5" x14ac:dyDescent="0.3">
      <c r="A471" s="4">
        <v>468</v>
      </c>
      <c r="B471" s="3" t="s">
        <v>797</v>
      </c>
      <c r="C471" s="4">
        <v>5.688529308438419E-4</v>
      </c>
      <c r="D471" s="4">
        <v>2.3173946499684798E-4</v>
      </c>
      <c r="E471" s="4">
        <v>2.5703957827688648E-4</v>
      </c>
      <c r="F471" s="4">
        <v>1.5848931924611142E-4</v>
      </c>
      <c r="G471" s="4">
        <v>3.5075187395256792E-4</v>
      </c>
      <c r="H471" s="4">
        <v>2.1379620895022324E-4</v>
      </c>
      <c r="K471" s="4">
        <f t="shared" si="21"/>
        <v>5.3703179637025331E-8</v>
      </c>
      <c r="M471" s="4">
        <f t="shared" si="22"/>
        <v>2.5118864315095824E-8</v>
      </c>
      <c r="O471" s="4">
        <f t="shared" si="23"/>
        <v>4.5708818961487517E-8</v>
      </c>
    </row>
    <row r="472" spans="1:15" ht="16.5" x14ac:dyDescent="0.3">
      <c r="A472" s="4">
        <v>469</v>
      </c>
      <c r="B472" s="3" t="s">
        <v>798</v>
      </c>
      <c r="C472" s="4">
        <v>5.5590425727040373E-4</v>
      </c>
      <c r="D472" s="4">
        <v>2.5703957827688648E-4</v>
      </c>
      <c r="E472" s="4">
        <v>2.4266100950824169E-4</v>
      </c>
      <c r="F472" s="4">
        <v>1.4791083881682073E-4</v>
      </c>
      <c r="G472" s="4">
        <v>2.7227013080779154E-4</v>
      </c>
      <c r="H472" s="4">
        <v>1.6982436524617443E-4</v>
      </c>
      <c r="K472" s="4">
        <f t="shared" si="21"/>
        <v>6.6069344800759654E-8</v>
      </c>
      <c r="M472" s="4">
        <f t="shared" si="22"/>
        <v>2.1877616239495521E-8</v>
      </c>
      <c r="O472" s="4">
        <f t="shared" si="23"/>
        <v>2.8840315031266057E-8</v>
      </c>
    </row>
    <row r="473" spans="1:15" ht="16.5" x14ac:dyDescent="0.3">
      <c r="A473" s="4">
        <v>470</v>
      </c>
      <c r="B473" s="3" t="s">
        <v>799</v>
      </c>
      <c r="C473" s="4">
        <v>4.6238102139926083E-4</v>
      </c>
      <c r="D473" s="4">
        <v>2.2908676527677748E-4</v>
      </c>
      <c r="E473" s="4">
        <v>2.2130947096056386E-4</v>
      </c>
      <c r="F473" s="4">
        <v>1.4962356560944344E-4</v>
      </c>
      <c r="G473" s="4">
        <v>2.8510182675039097E-4</v>
      </c>
      <c r="H473" s="4">
        <v>1.8407720014689563E-4</v>
      </c>
      <c r="K473" s="4">
        <f t="shared" si="21"/>
        <v>5.2480746024977338E-8</v>
      </c>
      <c r="M473" s="4">
        <f t="shared" si="22"/>
        <v>2.2387211385683424E-8</v>
      </c>
      <c r="O473" s="4">
        <f t="shared" si="23"/>
        <v>3.3884415613920273E-8</v>
      </c>
    </row>
    <row r="474" spans="1:15" ht="16.5" x14ac:dyDescent="0.3">
      <c r="A474" s="4">
        <v>471</v>
      </c>
      <c r="B474" s="3" t="s">
        <v>800</v>
      </c>
      <c r="C474" s="4">
        <v>4.1686938347033551E-4</v>
      </c>
      <c r="D474" s="4">
        <v>2.0653801558105311E-4</v>
      </c>
      <c r="E474" s="4">
        <v>2.8510182675039097E-4</v>
      </c>
      <c r="F474" s="4">
        <v>1.5310874616820304E-4</v>
      </c>
      <c r="G474" s="4">
        <v>2.8840315031266087E-4</v>
      </c>
      <c r="H474" s="4">
        <v>1.8836490894898002E-4</v>
      </c>
      <c r="K474" s="4">
        <f t="shared" si="21"/>
        <v>4.2657951880159339E-8</v>
      </c>
      <c r="M474" s="4">
        <f t="shared" si="22"/>
        <v>2.3442288153199231E-8</v>
      </c>
      <c r="O474" s="4">
        <f t="shared" si="23"/>
        <v>3.5481338923357531E-8</v>
      </c>
    </row>
    <row r="475" spans="1:15" ht="16.5" x14ac:dyDescent="0.3">
      <c r="A475" s="4">
        <v>472</v>
      </c>
      <c r="B475" s="3" t="s">
        <v>801</v>
      </c>
      <c r="C475" s="4">
        <v>5.5590425727040373E-4</v>
      </c>
      <c r="D475" s="4">
        <v>2.9512092266663868E-4</v>
      </c>
      <c r="E475" s="4">
        <v>2.7542287033381689E-4</v>
      </c>
      <c r="F475" s="4">
        <v>1.8836490894898002E-4</v>
      </c>
      <c r="G475" s="4">
        <v>2.8840315031266087E-4</v>
      </c>
      <c r="H475" s="4">
        <v>1.8836490894898002E-4</v>
      </c>
      <c r="K475" s="4">
        <f t="shared" si="21"/>
        <v>8.7096358995608127E-8</v>
      </c>
      <c r="M475" s="4">
        <f t="shared" si="22"/>
        <v>3.5481338923357531E-8</v>
      </c>
      <c r="O475" s="4">
        <f t="shared" si="23"/>
        <v>3.5481338923357531E-8</v>
      </c>
    </row>
    <row r="476" spans="1:15" ht="16.5" x14ac:dyDescent="0.3">
      <c r="A476" s="4">
        <v>473</v>
      </c>
      <c r="B476" s="3" t="s">
        <v>802</v>
      </c>
      <c r="C476" s="4">
        <v>6.0953689724016936E-4</v>
      </c>
      <c r="D476" s="4">
        <v>2.8840315031266087E-4</v>
      </c>
      <c r="E476" s="4">
        <v>2.6915348039269167E-4</v>
      </c>
      <c r="F476" s="4">
        <v>1.7782794100389227E-4</v>
      </c>
      <c r="G476" s="4">
        <v>2.3442288153199226E-4</v>
      </c>
      <c r="H476" s="4">
        <v>1.6595869074375615E-4</v>
      </c>
      <c r="K476" s="4">
        <f t="shared" si="21"/>
        <v>8.3176377110267259E-8</v>
      </c>
      <c r="M476" s="4">
        <f t="shared" si="22"/>
        <v>3.1622776601683792E-8</v>
      </c>
      <c r="O476" s="4">
        <f t="shared" si="23"/>
        <v>2.7542287033381692E-8</v>
      </c>
    </row>
    <row r="477" spans="1:15" ht="16.5" x14ac:dyDescent="0.3">
      <c r="A477" s="4">
        <v>474</v>
      </c>
      <c r="B477" s="3" t="s">
        <v>803</v>
      </c>
      <c r="C477" s="4">
        <v>4.7863009232263854E-4</v>
      </c>
      <c r="D477" s="4">
        <v>3.0902954325135921E-4</v>
      </c>
      <c r="E477" s="4">
        <v>6.3095734448019363E-4</v>
      </c>
      <c r="F477" s="4">
        <v>2.3173946499684798E-4</v>
      </c>
      <c r="G477" s="4">
        <v>3.1622776601683794E-4</v>
      </c>
      <c r="H477" s="4">
        <v>2.0892961308540387E-4</v>
      </c>
      <c r="K477" s="4">
        <f t="shared" si="21"/>
        <v>9.5499258602143688E-8</v>
      </c>
      <c r="M477" s="4">
        <f t="shared" si="22"/>
        <v>5.3703179637025331E-8</v>
      </c>
      <c r="O477" s="4">
        <f t="shared" si="23"/>
        <v>4.3651583224016566E-8</v>
      </c>
    </row>
    <row r="478" spans="1:15" ht="16.5" x14ac:dyDescent="0.3">
      <c r="A478" s="4">
        <v>475</v>
      </c>
      <c r="B478" s="3" t="s">
        <v>804</v>
      </c>
      <c r="C478" s="4">
        <v>4.6773514128719813E-4</v>
      </c>
      <c r="D478" s="4">
        <v>2.5409727055493062E-4</v>
      </c>
      <c r="E478" s="4">
        <v>6.4565422903465621E-4</v>
      </c>
      <c r="F478" s="4">
        <v>2.0653801558105311E-4</v>
      </c>
      <c r="G478" s="4">
        <v>3.8018939632056124E-4</v>
      </c>
      <c r="H478" s="4">
        <v>2.0653801558105311E-4</v>
      </c>
      <c r="K478" s="4">
        <f t="shared" si="21"/>
        <v>6.4565422903465609E-8</v>
      </c>
      <c r="M478" s="4">
        <f t="shared" si="22"/>
        <v>4.2657951880159339E-8</v>
      </c>
      <c r="O478" s="4">
        <f t="shared" si="23"/>
        <v>4.2657951880159339E-8</v>
      </c>
    </row>
    <row r="479" spans="1:15" ht="16.5" x14ac:dyDescent="0.3">
      <c r="A479" s="4">
        <v>476</v>
      </c>
      <c r="B479" s="3" t="s">
        <v>805</v>
      </c>
      <c r="C479" s="4">
        <v>4.4668359215096348E-4</v>
      </c>
      <c r="D479" s="4">
        <v>2.2646443075930594E-4</v>
      </c>
      <c r="E479" s="4">
        <v>2.818382931264455E-4</v>
      </c>
      <c r="F479" s="4">
        <v>1.6218100973589315E-4</v>
      </c>
      <c r="G479" s="4">
        <v>2.9512092266663868E-4</v>
      </c>
      <c r="H479" s="4">
        <v>1.5848931924611142E-4</v>
      </c>
      <c r="K479" s="4">
        <f t="shared" si="21"/>
        <v>5.1286138399136474E-8</v>
      </c>
      <c r="M479" s="4">
        <f t="shared" si="22"/>
        <v>2.6302679918953867E-8</v>
      </c>
      <c r="O479" s="4">
        <f t="shared" si="23"/>
        <v>2.5118864315095824E-8</v>
      </c>
    </row>
    <row r="480" spans="1:15" ht="16.5" x14ac:dyDescent="0.3">
      <c r="A480" s="4">
        <v>477</v>
      </c>
      <c r="B480" s="3" t="s">
        <v>806</v>
      </c>
      <c r="C480" s="4">
        <v>7.4989420933245586E-4</v>
      </c>
      <c r="D480" s="4">
        <v>3.311311214825911E-4</v>
      </c>
      <c r="E480" s="4">
        <v>2.23872113856834E-4</v>
      </c>
      <c r="F480" s="4">
        <v>1.6405897731995404E-4</v>
      </c>
      <c r="G480" s="4">
        <v>2.5409727055493062E-4</v>
      </c>
      <c r="H480" s="4">
        <v>1.6405897731995404E-4</v>
      </c>
      <c r="K480" s="4">
        <f t="shared" si="21"/>
        <v>1.096478196143185E-7</v>
      </c>
      <c r="M480" s="4">
        <f t="shared" si="22"/>
        <v>2.6915348039269197E-8</v>
      </c>
      <c r="O480" s="4">
        <f t="shared" si="23"/>
        <v>2.6915348039269197E-8</v>
      </c>
    </row>
    <row r="481" spans="1:15" ht="16.5" x14ac:dyDescent="0.3">
      <c r="A481" s="4">
        <v>478</v>
      </c>
      <c r="B481" s="3" t="s">
        <v>807</v>
      </c>
      <c r="C481" s="4">
        <v>5.5590425727040373E-4</v>
      </c>
      <c r="D481" s="4">
        <v>2.5409727055493062E-4</v>
      </c>
      <c r="E481" s="4">
        <v>2.8840315031266087E-4</v>
      </c>
      <c r="F481" s="4">
        <v>1.5667510701081484E-4</v>
      </c>
      <c r="G481" s="4">
        <v>4.7863009232263854E-4</v>
      </c>
      <c r="H481" s="4">
        <v>2.0417379446695296E-4</v>
      </c>
      <c r="K481" s="4">
        <f t="shared" si="21"/>
        <v>6.4565422903465609E-8</v>
      </c>
      <c r="M481" s="4">
        <f t="shared" si="22"/>
        <v>2.4547089156850282E-8</v>
      </c>
      <c r="O481" s="4">
        <f t="shared" si="23"/>
        <v>4.1686938347033549E-8</v>
      </c>
    </row>
    <row r="482" spans="1:15" ht="16.5" x14ac:dyDescent="0.3">
      <c r="A482" s="4">
        <v>479</v>
      </c>
      <c r="B482" s="3" t="s">
        <v>808</v>
      </c>
      <c r="C482" s="4">
        <v>4.570881896148752E-4</v>
      </c>
      <c r="D482" s="4">
        <v>2.6915348039269167E-4</v>
      </c>
      <c r="E482" s="4">
        <v>3.5892193464500533E-4</v>
      </c>
      <c r="F482" s="4">
        <v>1.6595869074375615E-4</v>
      </c>
      <c r="G482" s="4">
        <v>2.9174270140011691E-4</v>
      </c>
      <c r="H482" s="4">
        <v>1.8407720014689563E-4</v>
      </c>
      <c r="K482" s="4">
        <f t="shared" si="21"/>
        <v>7.2443596007499061E-8</v>
      </c>
      <c r="M482" s="4">
        <f t="shared" si="22"/>
        <v>2.7542287033381692E-8</v>
      </c>
      <c r="O482" s="4">
        <f t="shared" si="23"/>
        <v>3.3884415613920273E-8</v>
      </c>
    </row>
    <row r="483" spans="1:15" ht="16.5" x14ac:dyDescent="0.3">
      <c r="A483" s="4">
        <v>480</v>
      </c>
      <c r="B483" s="3" t="s">
        <v>809</v>
      </c>
      <c r="C483" s="4">
        <v>5.95662143529011E-4</v>
      </c>
      <c r="D483" s="4">
        <v>2.9512092266663868E-4</v>
      </c>
      <c r="E483" s="4">
        <v>2.3173946499684798E-4</v>
      </c>
      <c r="F483" s="4">
        <v>1.4791083881682073E-4</v>
      </c>
      <c r="G483" s="4">
        <v>3.2734069487883863E-4</v>
      </c>
      <c r="H483" s="4">
        <v>2.0417379446695296E-4</v>
      </c>
      <c r="K483" s="4">
        <f t="shared" si="21"/>
        <v>8.7096358995608127E-8</v>
      </c>
      <c r="M483" s="4">
        <f t="shared" si="22"/>
        <v>2.1877616239495521E-8</v>
      </c>
      <c r="O483" s="4">
        <f t="shared" si="23"/>
        <v>4.1686938347033549E-8</v>
      </c>
    </row>
    <row r="484" spans="1:15" ht="16.5" hidden="1" x14ac:dyDescent="0.3">
      <c r="A484" s="4">
        <v>482</v>
      </c>
      <c r="B484" s="3" t="s">
        <v>810</v>
      </c>
      <c r="C484" s="4">
        <v>3.9810717055349735E-4</v>
      </c>
      <c r="D484" s="4">
        <v>2.2908676527677748E-4</v>
      </c>
      <c r="E484" s="4">
        <v>2.6915348039269167E-4</v>
      </c>
      <c r="F484" s="4">
        <v>1.5667510701081484E-4</v>
      </c>
      <c r="G484" s="4">
        <v>3.8904514499428088E-4</v>
      </c>
      <c r="H484" s="4">
        <v>2.0417379446695296E-4</v>
      </c>
    </row>
    <row r="485" spans="1:15" ht="16.5" hidden="1" x14ac:dyDescent="0.3">
      <c r="A485" s="4">
        <v>483</v>
      </c>
      <c r="B485" s="3" t="s">
        <v>811</v>
      </c>
      <c r="C485" s="4">
        <v>5.4325033149243366E-4</v>
      </c>
      <c r="D485" s="4">
        <v>2.4266100950824169E-4</v>
      </c>
      <c r="E485" s="4">
        <v>2.0417379446695296E-4</v>
      </c>
      <c r="F485" s="4">
        <v>1.4621771744567199E-4</v>
      </c>
      <c r="G485" s="4">
        <v>2.9512092266663868E-4</v>
      </c>
      <c r="H485" s="4">
        <v>1.8836490894898002E-4</v>
      </c>
    </row>
    <row r="486" spans="1:15" ht="16.5" hidden="1" x14ac:dyDescent="0.3">
      <c r="A486" s="4">
        <v>484</v>
      </c>
      <c r="B486" s="3" t="s">
        <v>812</v>
      </c>
      <c r="C486" s="4">
        <v>3.715352290971728E-4</v>
      </c>
      <c r="D486" s="4">
        <v>2.3988329190194923E-4</v>
      </c>
      <c r="E486" s="4">
        <v>3.2734069487883863E-4</v>
      </c>
      <c r="F486" s="4">
        <v>1.6595869074375615E-4</v>
      </c>
      <c r="G486" s="4">
        <v>2.9512092266663868E-4</v>
      </c>
      <c r="H486" s="4">
        <v>1.9724227361148534E-4</v>
      </c>
    </row>
    <row r="487" spans="1:15" ht="16.5" hidden="1" x14ac:dyDescent="0.3">
      <c r="A487" s="4">
        <v>485</v>
      </c>
      <c r="B487" s="3" t="s">
        <v>813</v>
      </c>
      <c r="C487" s="4">
        <v>5.8210321777087213E-4</v>
      </c>
      <c r="D487" s="4">
        <v>3.0549211132155157E-4</v>
      </c>
      <c r="E487" s="4">
        <v>3.2734069487883863E-4</v>
      </c>
      <c r="F487" s="4">
        <v>1.5848931924611142E-4</v>
      </c>
      <c r="G487" s="4">
        <v>2.5118864315095823E-4</v>
      </c>
      <c r="H487" s="4">
        <v>1.6032453906900419E-4</v>
      </c>
    </row>
    <row r="488" spans="1:15" ht="16.5" hidden="1" x14ac:dyDescent="0.3">
      <c r="A488" s="4">
        <v>486</v>
      </c>
      <c r="B488" s="3" t="s">
        <v>814</v>
      </c>
      <c r="C488" s="4">
        <v>4.26579518801593E-4</v>
      </c>
      <c r="D488" s="4">
        <v>2.3713737056616554E-4</v>
      </c>
      <c r="E488" s="4">
        <v>4.8417236758409988E-4</v>
      </c>
      <c r="F488" s="4">
        <v>1.9952623149688809E-4</v>
      </c>
      <c r="G488" s="4">
        <v>4.4668359215096348E-4</v>
      </c>
      <c r="H488" s="4">
        <v>2.3442288153199226E-4</v>
      </c>
    </row>
    <row r="489" spans="1:15" ht="16.5" hidden="1" x14ac:dyDescent="0.3">
      <c r="A489" s="4">
        <v>487</v>
      </c>
      <c r="B489" s="3" t="s">
        <v>815</v>
      </c>
      <c r="C489" s="4">
        <v>5.95662143529011E-4</v>
      </c>
      <c r="D489" s="4">
        <v>2.7861211686297722E-4</v>
      </c>
      <c r="E489" s="4">
        <v>3.311311214825911E-4</v>
      </c>
      <c r="F489" s="4">
        <v>1.6595869074375615E-4</v>
      </c>
      <c r="G489" s="4">
        <v>3.1260793671239559E-4</v>
      </c>
      <c r="H489" s="4">
        <v>1.7179083871575893E-4</v>
      </c>
    </row>
    <row r="490" spans="1:15" ht="16.5" hidden="1" x14ac:dyDescent="0.3">
      <c r="A490" s="4">
        <v>488</v>
      </c>
      <c r="B490" s="3" t="s">
        <v>816</v>
      </c>
      <c r="C490" s="4">
        <v>5.308844442309885E-4</v>
      </c>
      <c r="D490" s="4">
        <v>2.1627185237270224E-4</v>
      </c>
      <c r="E490" s="4">
        <v>3.1260793671239559E-4</v>
      </c>
      <c r="F490" s="4">
        <v>1.6982436524617443E-4</v>
      </c>
      <c r="G490" s="4">
        <v>3.8018939632056124E-4</v>
      </c>
      <c r="H490" s="4">
        <v>1.8620871366628676E-4</v>
      </c>
    </row>
    <row r="491" spans="1:15" ht="16.5" hidden="1" x14ac:dyDescent="0.3">
      <c r="A491" s="4">
        <v>489</v>
      </c>
      <c r="B491" s="3" t="s">
        <v>817</v>
      </c>
      <c r="C491" s="4">
        <v>6.7608297539198186E-4</v>
      </c>
      <c r="D491" s="4">
        <v>3.4276778654645048E-4</v>
      </c>
      <c r="E491" s="4">
        <v>2.187761623949554E-4</v>
      </c>
      <c r="F491" s="4">
        <v>1.4288939585111037E-4</v>
      </c>
      <c r="G491" s="4">
        <v>2.6302679918953814E-4</v>
      </c>
      <c r="H491" s="4">
        <v>1.6788040181225607E-4</v>
      </c>
    </row>
    <row r="492" spans="1:15" ht="16.5" hidden="1" x14ac:dyDescent="0.3">
      <c r="A492" s="4">
        <v>490</v>
      </c>
      <c r="B492" s="3" t="s">
        <v>818</v>
      </c>
      <c r="C492" s="4">
        <v>6.1659500186148281E-4</v>
      </c>
      <c r="D492" s="4">
        <v>2.3713737056616554E-4</v>
      </c>
      <c r="E492" s="4">
        <v>5.1880003892896143E-4</v>
      </c>
      <c r="F492" s="4">
        <v>2.0417379446695296E-4</v>
      </c>
      <c r="G492" s="4">
        <v>2.8510182675039097E-4</v>
      </c>
      <c r="H492" s="4">
        <v>1.7378008287493763E-4</v>
      </c>
    </row>
    <row r="493" spans="1:15" ht="16.5" hidden="1" x14ac:dyDescent="0.3">
      <c r="A493" s="4">
        <v>491</v>
      </c>
      <c r="B493" s="3" t="s">
        <v>819</v>
      </c>
      <c r="C493" s="4">
        <v>5.5590425727040373E-4</v>
      </c>
      <c r="D493" s="4">
        <v>2.3988329190194923E-4</v>
      </c>
      <c r="E493" s="4">
        <v>2.2908676527677748E-4</v>
      </c>
      <c r="F493" s="4">
        <v>1.5848931924611142E-4</v>
      </c>
      <c r="G493" s="4">
        <v>3.0199517204020191E-4</v>
      </c>
      <c r="H493" s="4">
        <v>1.7179083871575893E-4</v>
      </c>
    </row>
    <row r="494" spans="1:15" ht="16.5" hidden="1" x14ac:dyDescent="0.3">
      <c r="A494" s="4">
        <v>492</v>
      </c>
      <c r="B494" s="3" t="s">
        <v>820</v>
      </c>
      <c r="C494" s="4">
        <v>3.7583740428844432E-4</v>
      </c>
      <c r="D494" s="4">
        <v>2.0183663636815617E-4</v>
      </c>
      <c r="E494" s="4">
        <v>6.3095734448019363E-4</v>
      </c>
      <c r="F494" s="4">
        <v>2.187761623949554E-4</v>
      </c>
      <c r="G494" s="4">
        <v>2.98538261891796E-4</v>
      </c>
      <c r="H494" s="4">
        <v>1.8836490894898002E-4</v>
      </c>
    </row>
    <row r="495" spans="1:15" ht="16.5" hidden="1" x14ac:dyDescent="0.3">
      <c r="A495" s="4">
        <v>493</v>
      </c>
      <c r="B495" s="3" t="s">
        <v>821</v>
      </c>
      <c r="C495" s="4">
        <v>4.4668359215096348E-4</v>
      </c>
      <c r="D495" s="4">
        <v>2.6302679918953814E-4</v>
      </c>
      <c r="E495" s="4">
        <v>2.9174270140011691E-4</v>
      </c>
      <c r="F495" s="4">
        <v>1.9054607179632481E-4</v>
      </c>
      <c r="G495" s="4">
        <v>2.9512092266663868E-4</v>
      </c>
      <c r="H495" s="4">
        <v>1.8836490894898002E-4</v>
      </c>
    </row>
    <row r="496" spans="1:15" ht="16.5" hidden="1" x14ac:dyDescent="0.3">
      <c r="A496" s="4">
        <v>494</v>
      </c>
      <c r="B496" s="3" t="s">
        <v>822</v>
      </c>
      <c r="C496" s="4">
        <v>4.2169650342858224E-4</v>
      </c>
      <c r="D496" s="4">
        <v>2.6302679918953814E-4</v>
      </c>
      <c r="E496" s="4">
        <v>2.187761623949554E-4</v>
      </c>
      <c r="F496" s="4">
        <v>1.4288939585111037E-4</v>
      </c>
      <c r="G496" s="4">
        <v>3.6307805477010178E-4</v>
      </c>
      <c r="H496" s="4">
        <v>1.9952623149688809E-4</v>
      </c>
    </row>
    <row r="497" spans="1:8" ht="16.5" x14ac:dyDescent="0.3">
      <c r="A497" s="4">
        <v>495</v>
      </c>
      <c r="B497" s="3" t="s">
        <v>823</v>
      </c>
      <c r="C497" s="4">
        <v>4.8417236758409988E-4</v>
      </c>
      <c r="D497" s="4">
        <v>2.2646443075930594E-4</v>
      </c>
      <c r="E497" s="4">
        <v>2.818382931264455E-4</v>
      </c>
      <c r="F497" s="4">
        <v>1.7179083871575893E-4</v>
      </c>
      <c r="G497" s="4">
        <v>3.2734069487883863E-4</v>
      </c>
      <c r="H497" s="4">
        <v>1.8407720014689563E-4</v>
      </c>
    </row>
    <row r="498" spans="1:8" ht="16.5" x14ac:dyDescent="0.3">
      <c r="A498" s="4">
        <v>496</v>
      </c>
      <c r="B498" s="3" t="s">
        <v>824</v>
      </c>
      <c r="C498" s="4">
        <v>6.5313055264747295E-4</v>
      </c>
      <c r="D498" s="4">
        <v>3.2734069487883863E-4</v>
      </c>
      <c r="E498" s="4">
        <v>3.0549211132155157E-4</v>
      </c>
      <c r="F498" s="4">
        <v>1.6595869074375615E-4</v>
      </c>
      <c r="G498" s="4">
        <v>3.2734069487883863E-4</v>
      </c>
      <c r="H498" s="4">
        <v>1.8620871366628676E-4</v>
      </c>
    </row>
    <row r="499" spans="1:8" ht="16.5" x14ac:dyDescent="0.3">
      <c r="A499" s="4">
        <v>497</v>
      </c>
      <c r="B499" s="3" t="s">
        <v>825</v>
      </c>
      <c r="C499" s="4">
        <v>5.95662143529011E-4</v>
      </c>
      <c r="D499" s="4">
        <v>3.2359365692962843E-4</v>
      </c>
      <c r="E499" s="4">
        <v>2.6915348039269167E-4</v>
      </c>
      <c r="F499" s="4">
        <v>1.7378008287493763E-4</v>
      </c>
      <c r="G499" s="4">
        <v>3.8018939632056124E-4</v>
      </c>
      <c r="H499" s="4">
        <v>2.2908676527677748E-4</v>
      </c>
    </row>
    <row r="500" spans="1:8" ht="16.5" x14ac:dyDescent="0.3">
      <c r="A500" s="4">
        <v>498</v>
      </c>
      <c r="B500" s="3" t="s">
        <v>826</v>
      </c>
      <c r="C500" s="4">
        <v>4.1209751909733044E-4</v>
      </c>
      <c r="D500" s="4">
        <v>2.3442288153199226E-4</v>
      </c>
      <c r="E500" s="4">
        <v>2.7861211686297722E-4</v>
      </c>
      <c r="F500" s="4">
        <v>1.6032453906900419E-4</v>
      </c>
      <c r="G500" s="4">
        <v>3.8904514499428088E-4</v>
      </c>
      <c r="H500" s="4">
        <v>2.1627185237270224E-4</v>
      </c>
    </row>
    <row r="501" spans="1:8" ht="16.5" x14ac:dyDescent="0.3">
      <c r="A501" s="4">
        <v>499</v>
      </c>
      <c r="B501" s="3" t="s">
        <v>827</v>
      </c>
      <c r="C501" s="4">
        <v>2.98538261891796E-4</v>
      </c>
      <c r="D501" s="4">
        <v>2.0892961308540387E-4</v>
      </c>
      <c r="E501" s="4">
        <v>3.0549211132155157E-4</v>
      </c>
      <c r="F501" s="4">
        <v>1.7378008287493763E-4</v>
      </c>
      <c r="G501" s="4">
        <v>2.7227013080779154E-4</v>
      </c>
      <c r="H501" s="4">
        <v>1.6982436524617443E-4</v>
      </c>
    </row>
    <row r="502" spans="1:8" ht="16.5" x14ac:dyDescent="0.3">
      <c r="A502" s="4">
        <v>500</v>
      </c>
      <c r="B502" s="3" t="s">
        <v>828</v>
      </c>
      <c r="C502" s="4">
        <v>3.6307805477010178E-4</v>
      </c>
      <c r="D502" s="4">
        <v>2.2130947096056386E-4</v>
      </c>
      <c r="E502" s="4">
        <v>2.9512092266663868E-4</v>
      </c>
      <c r="F502" s="4">
        <v>1.5667510701081484E-4</v>
      </c>
      <c r="G502" s="4">
        <v>3.1988951096914006E-4</v>
      </c>
      <c r="H502" s="4">
        <v>2.0183663636815617E-4</v>
      </c>
    </row>
    <row r="503" spans="1:8" ht="16.5" x14ac:dyDescent="0.3">
      <c r="A503" s="4">
        <v>501</v>
      </c>
      <c r="B503" s="3" t="s">
        <v>829</v>
      </c>
      <c r="C503" s="4">
        <v>5.4954087385762477E-4</v>
      </c>
      <c r="D503" s="4">
        <v>2.6001595631652748E-4</v>
      </c>
      <c r="E503" s="4">
        <v>2.9512092266663868E-4</v>
      </c>
      <c r="F503" s="4">
        <v>1.6788040181225607E-4</v>
      </c>
      <c r="G503" s="4">
        <v>3.0549211132155157E-4</v>
      </c>
      <c r="H503" s="4">
        <v>1.9498445997580475E-4</v>
      </c>
    </row>
    <row r="504" spans="1:8" ht="16.5" x14ac:dyDescent="0.3">
      <c r="A504" s="4">
        <v>502</v>
      </c>
      <c r="B504" s="3" t="s">
        <v>830</v>
      </c>
      <c r="C504" s="4">
        <v>5.4325033149243366E-4</v>
      </c>
      <c r="D504" s="4">
        <v>2.9512092266663868E-4</v>
      </c>
      <c r="E504" s="4">
        <v>2.2130947096056386E-4</v>
      </c>
      <c r="F504" s="4">
        <v>1.5667510701081484E-4</v>
      </c>
      <c r="G504" s="4">
        <v>3.2359365692962843E-4</v>
      </c>
      <c r="H504" s="4">
        <v>1.9952623149688809E-4</v>
      </c>
    </row>
    <row r="505" spans="1:8" ht="16.5" x14ac:dyDescent="0.3">
      <c r="A505" s="4">
        <v>503</v>
      </c>
      <c r="B505" s="3" t="s">
        <v>831</v>
      </c>
      <c r="C505" s="4">
        <v>7.0794578438413802E-4</v>
      </c>
      <c r="D505" s="4">
        <v>2.4831331052955704E-4</v>
      </c>
      <c r="E505" s="4">
        <v>2.3442288153199226E-4</v>
      </c>
      <c r="F505" s="4">
        <v>1.4621771744567199E-4</v>
      </c>
      <c r="G505" s="4">
        <v>1.1091748152624009E-3</v>
      </c>
      <c r="H505" s="4">
        <v>3.3884415613920273E-4</v>
      </c>
    </row>
    <row r="506" spans="1:8" ht="16.5" x14ac:dyDescent="0.3">
      <c r="A506" s="4">
        <v>504</v>
      </c>
      <c r="B506" s="3" t="s">
        <v>832</v>
      </c>
      <c r="C506" s="4">
        <v>3.7583740428844432E-4</v>
      </c>
      <c r="D506" s="4">
        <v>2.187761623949554E-4</v>
      </c>
      <c r="E506" s="4">
        <v>2.0653801558105311E-4</v>
      </c>
      <c r="F506" s="4">
        <v>1.4125375446227541E-4</v>
      </c>
      <c r="G506" s="4">
        <v>3.548133892335757E-4</v>
      </c>
      <c r="H506" s="4">
        <v>1.8836490894898002E-4</v>
      </c>
    </row>
    <row r="507" spans="1:8" ht="16.5" x14ac:dyDescent="0.3">
      <c r="A507" s="4">
        <v>505</v>
      </c>
      <c r="B507" s="3" t="s">
        <v>833</v>
      </c>
      <c r="C507" s="4">
        <v>5.4954087385762477E-4</v>
      </c>
      <c r="D507" s="4">
        <v>2.4266100950824169E-4</v>
      </c>
      <c r="E507" s="4">
        <v>2.4547089156850313E-4</v>
      </c>
      <c r="F507" s="4">
        <v>1.6032453906900419E-4</v>
      </c>
      <c r="G507" s="4">
        <v>2.3988329190194923E-4</v>
      </c>
      <c r="H507" s="4">
        <v>1.445439770745928E-4</v>
      </c>
    </row>
    <row r="508" spans="1:8" ht="16.5" x14ac:dyDescent="0.3">
      <c r="A508" s="4">
        <v>506</v>
      </c>
      <c r="B508" s="3" t="s">
        <v>834</v>
      </c>
      <c r="C508" s="4">
        <v>7.6736148936181934E-4</v>
      </c>
      <c r="D508" s="4">
        <v>3.2359365692962843E-4</v>
      </c>
      <c r="E508" s="4">
        <v>2.5409727055493062E-4</v>
      </c>
      <c r="F508" s="4">
        <v>1.5667510701081484E-4</v>
      </c>
      <c r="G508" s="4">
        <v>3.0902954325135921E-4</v>
      </c>
      <c r="H508" s="4">
        <v>1.7988709151287892E-4</v>
      </c>
    </row>
    <row r="509" spans="1:8" ht="16.5" x14ac:dyDescent="0.3">
      <c r="A509" s="4">
        <v>507</v>
      </c>
      <c r="B509" s="3" t="s">
        <v>835</v>
      </c>
      <c r="C509" s="4">
        <v>6.3826348619054889E-4</v>
      </c>
      <c r="D509" s="4">
        <v>2.5703957827688648E-4</v>
      </c>
      <c r="E509" s="4">
        <v>3.0199517204020191E-4</v>
      </c>
      <c r="F509" s="4">
        <v>1.7179083871575893E-4</v>
      </c>
      <c r="G509" s="4">
        <v>2.9174270140011691E-4</v>
      </c>
      <c r="H509" s="4">
        <v>1.8197008586099845E-4</v>
      </c>
    </row>
    <row r="510" spans="1:8" ht="16.5" x14ac:dyDescent="0.3">
      <c r="A510" s="4">
        <v>508</v>
      </c>
      <c r="B510" s="3" t="s">
        <v>836</v>
      </c>
      <c r="C510" s="4">
        <v>4.26579518801593E-4</v>
      </c>
      <c r="D510" s="4">
        <v>2.4266100950824169E-4</v>
      </c>
      <c r="E510" s="4">
        <v>2.2646443075930594E-4</v>
      </c>
      <c r="F510" s="4">
        <v>1.3963683610559378E-4</v>
      </c>
      <c r="G510" s="4">
        <v>3.1260793671239559E-4</v>
      </c>
      <c r="H510" s="4">
        <v>2.0892961308540387E-4</v>
      </c>
    </row>
    <row r="511" spans="1:8" ht="16.5" x14ac:dyDescent="0.3">
      <c r="A511" s="4">
        <v>509</v>
      </c>
      <c r="B511" s="3" t="s">
        <v>837</v>
      </c>
      <c r="C511" s="4">
        <v>5.95662143529011E-4</v>
      </c>
      <c r="D511" s="4">
        <v>2.7227013080779154E-4</v>
      </c>
      <c r="E511" s="4">
        <v>2.2646443075930594E-4</v>
      </c>
      <c r="F511" s="4">
        <v>1.4791083881682073E-4</v>
      </c>
      <c r="G511" s="4">
        <v>2.6915348039269167E-4</v>
      </c>
      <c r="H511" s="4">
        <v>1.8407720014689563E-4</v>
      </c>
    </row>
    <row r="512" spans="1:8" ht="16.5" x14ac:dyDescent="0.3">
      <c r="A512" s="4">
        <v>510</v>
      </c>
      <c r="B512" s="3" t="s">
        <v>838</v>
      </c>
      <c r="C512" s="4">
        <v>4.6773514128719813E-4</v>
      </c>
      <c r="D512" s="4">
        <v>2.0653801558105311E-4</v>
      </c>
      <c r="E512" s="4">
        <v>2.5703957827688648E-4</v>
      </c>
      <c r="F512" s="4">
        <v>1.4962356560944344E-4</v>
      </c>
      <c r="G512" s="4">
        <v>2.8840315031266087E-4</v>
      </c>
      <c r="H512" s="4">
        <v>1.6788040181225607E-4</v>
      </c>
    </row>
    <row r="513" spans="2:15" ht="16.5" x14ac:dyDescent="0.3">
      <c r="B513" s="4" t="s">
        <v>40</v>
      </c>
      <c r="C513" s="7">
        <f t="shared" ref="C513:H513" si="24">MAX(C4:C483)</f>
        <v>1.0232929922807546E-3</v>
      </c>
      <c r="D513" s="7">
        <f t="shared" si="24"/>
        <v>3.8904514499428088E-4</v>
      </c>
      <c r="E513" s="7">
        <f t="shared" si="24"/>
        <v>2.2130947096056408E-3</v>
      </c>
      <c r="F513" s="7">
        <f t="shared" si="24"/>
        <v>6.3095734448019363E-4</v>
      </c>
      <c r="G513" s="7">
        <f t="shared" si="24"/>
        <v>9.2257142715476378E-4</v>
      </c>
      <c r="H513" s="7">
        <f t="shared" si="24"/>
        <v>3.3496543915782794E-4</v>
      </c>
      <c r="K513" s="8">
        <f>SQRT(SUM(K4:K483)/480)</f>
        <v>2.7278625251017262E-4</v>
      </c>
      <c r="M513" s="8">
        <f>SQRT(SUM(M4:M483)/480)</f>
        <v>1.9213729068688813E-4</v>
      </c>
      <c r="O513" s="8">
        <f>SQRT(SUM(O4:O483)/480)</f>
        <v>2.0229110967291108E-4</v>
      </c>
    </row>
    <row r="514" spans="2:15" ht="16.5" x14ac:dyDescent="0.3">
      <c r="B514" s="9" t="s">
        <v>41</v>
      </c>
      <c r="C514" s="9">
        <f t="shared" ref="C514:H514" si="25">MIN(C4:C483)</f>
        <v>2.7227013080779154E-4</v>
      </c>
      <c r="D514" s="9">
        <f t="shared" si="25"/>
        <v>1.8836490894898002E-4</v>
      </c>
      <c r="E514" s="9">
        <f t="shared" si="25"/>
        <v>1.8836490894898002E-4</v>
      </c>
      <c r="F514" s="9">
        <f t="shared" si="25"/>
        <v>1.333521432163324E-4</v>
      </c>
      <c r="G514" s="9">
        <f t="shared" si="25"/>
        <v>2.1134890398366476E-4</v>
      </c>
      <c r="H514" s="9">
        <f t="shared" si="25"/>
        <v>1.5135612484362088E-4</v>
      </c>
    </row>
    <row r="515" spans="2:15" x14ac:dyDescent="0.25">
      <c r="B515" s="9" t="s">
        <v>42</v>
      </c>
      <c r="C515" s="10">
        <f t="shared" ref="C515:H515" si="26">AVERAGE(C4:C483)</f>
        <v>5.1311988562550168E-4</v>
      </c>
      <c r="D515" s="10">
        <f t="shared" si="26"/>
        <v>2.704043608490817E-4</v>
      </c>
      <c r="E515" s="10">
        <f t="shared" si="26"/>
        <v>3.4386919169718114E-4</v>
      </c>
      <c r="F515" s="10">
        <f t="shared" si="26"/>
        <v>1.8496962282102674E-4</v>
      </c>
      <c r="G515" s="10">
        <f t="shared" si="26"/>
        <v>3.4131003723121605E-4</v>
      </c>
      <c r="H515" s="10">
        <f t="shared" si="26"/>
        <v>2.0074783935028262E-4</v>
      </c>
    </row>
    <row r="516" spans="2:15" x14ac:dyDescent="0.25">
      <c r="B516" s="9" t="s">
        <v>43</v>
      </c>
      <c r="C516" s="9">
        <f t="shared" ref="C516:H516" si="27">STDEV(C4:C483)</f>
        <v>1.111391457537825E-4</v>
      </c>
      <c r="D516" s="9">
        <f t="shared" si="27"/>
        <v>3.6007253164149728E-5</v>
      </c>
      <c r="E516" s="9">
        <f t="shared" si="27"/>
        <v>2.0391579069450804E-4</v>
      </c>
      <c r="F516" s="9">
        <f t="shared" si="27"/>
        <v>5.2044404736844319E-5</v>
      </c>
      <c r="G516" s="9">
        <f t="shared" si="27"/>
        <v>7.6085402836497355E-5</v>
      </c>
      <c r="H516" s="9">
        <f t="shared" si="27"/>
        <v>2.4965908424079696E-5</v>
      </c>
    </row>
    <row r="517" spans="2:15" ht="30" customHeight="1" x14ac:dyDescent="0.3"/>
    <row r="518" spans="2:15" ht="45" customHeight="1" x14ac:dyDescent="0.25">
      <c r="C518" s="11" t="s">
        <v>44</v>
      </c>
      <c r="E518" s="11" t="s">
        <v>45</v>
      </c>
      <c r="G518" s="11" t="s">
        <v>46</v>
      </c>
      <c r="K518" s="11" t="s">
        <v>44</v>
      </c>
      <c r="M518" s="11" t="s">
        <v>45</v>
      </c>
      <c r="O518" s="11" t="s">
        <v>46</v>
      </c>
    </row>
    <row r="519" spans="2:15" ht="63" customHeight="1" x14ac:dyDescent="0.3">
      <c r="B519" s="11" t="s">
        <v>48</v>
      </c>
      <c r="C519" s="12">
        <f>+C513*1000</f>
        <v>1.0232929922807545</v>
      </c>
      <c r="D519" s="13"/>
      <c r="E519" s="12">
        <f t="shared" ref="E519:G519" si="28">+E513*1000</f>
        <v>2.2130947096056408</v>
      </c>
      <c r="F519" s="13"/>
      <c r="G519" s="12">
        <f t="shared" si="28"/>
        <v>0.92257142715476381</v>
      </c>
      <c r="J519" s="11" t="s">
        <v>49</v>
      </c>
      <c r="K519" s="12">
        <f>+K513*1000</f>
        <v>0.27278625251017263</v>
      </c>
      <c r="L519" s="13"/>
      <c r="M519" s="12">
        <f>+M513*1000</f>
        <v>0.19213729068688812</v>
      </c>
      <c r="N519" s="13"/>
      <c r="O519" s="12">
        <f>+O513*1000</f>
        <v>0.20229110967291108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0"/>
  <sheetViews>
    <sheetView workbookViewId="0">
      <pane ySplit="1368" topLeftCell="A123" activePane="bottomLeft"/>
      <selection pane="bottomLeft" activeCell="S5" sqref="S5"/>
    </sheetView>
  </sheetViews>
  <sheetFormatPr defaultColWidth="9.109375" defaultRowHeight="13.8" x14ac:dyDescent="0.25"/>
  <cols>
    <col min="1" max="1" width="9.109375" style="4"/>
    <col min="2" max="2" width="18.88671875" style="4" customWidth="1"/>
    <col min="3" max="3" width="13.109375" style="4" customWidth="1"/>
    <col min="4" max="4" width="12.109375" style="4" bestFit="1" customWidth="1"/>
    <col min="5" max="5" width="13.44140625" style="4" customWidth="1"/>
    <col min="6" max="6" width="12.109375" style="4" bestFit="1" customWidth="1"/>
    <col min="7" max="7" width="13.5546875" style="4" customWidth="1"/>
    <col min="8" max="8" width="12.109375" style="4" bestFit="1" customWidth="1"/>
    <col min="9" max="9" width="5.6640625" style="4" customWidth="1"/>
    <col min="10" max="10" width="18.5546875" style="4" customWidth="1"/>
    <col min="11" max="11" width="13.44140625" style="4" customWidth="1"/>
    <col min="12" max="12" width="9.109375" style="4"/>
    <col min="13" max="13" width="13.109375" style="4" customWidth="1"/>
    <col min="14" max="14" width="9.109375" style="4"/>
    <col min="15" max="15" width="12.6640625" style="4" customWidth="1"/>
    <col min="16" max="16384" width="9.109375" style="4"/>
  </cols>
  <sheetData>
    <row r="1" spans="1:15" ht="19.5" x14ac:dyDescent="0.35">
      <c r="A1" s="1" t="s">
        <v>47</v>
      </c>
      <c r="B1" s="2" t="s">
        <v>839</v>
      </c>
      <c r="C1" s="3" t="s">
        <v>33</v>
      </c>
      <c r="D1" s="3" t="s">
        <v>33</v>
      </c>
      <c r="E1" s="3" t="s">
        <v>37</v>
      </c>
      <c r="F1" s="3" t="s">
        <v>37</v>
      </c>
      <c r="G1" s="3" t="s">
        <v>38</v>
      </c>
      <c r="H1" s="3" t="s">
        <v>38</v>
      </c>
    </row>
    <row r="2" spans="1:15" ht="16.5" x14ac:dyDescent="0.3">
      <c r="A2" s="3" t="s">
        <v>0</v>
      </c>
      <c r="B2" s="3" t="s">
        <v>0</v>
      </c>
      <c r="C2" s="3" t="s">
        <v>34</v>
      </c>
      <c r="D2" s="3" t="s">
        <v>34</v>
      </c>
      <c r="E2" s="3" t="s">
        <v>34</v>
      </c>
      <c r="F2" s="3" t="s">
        <v>34</v>
      </c>
      <c r="G2" s="3" t="s">
        <v>34</v>
      </c>
      <c r="H2" s="3" t="s">
        <v>34</v>
      </c>
    </row>
    <row r="3" spans="1:15" ht="16.5" x14ac:dyDescent="0.3">
      <c r="A3" s="3" t="s">
        <v>1</v>
      </c>
      <c r="B3" s="3" t="s">
        <v>2</v>
      </c>
      <c r="C3" s="5" t="s">
        <v>35</v>
      </c>
      <c r="D3" s="6" t="s">
        <v>36</v>
      </c>
      <c r="E3" s="5" t="s">
        <v>35</v>
      </c>
      <c r="F3" s="6" t="s">
        <v>36</v>
      </c>
      <c r="G3" s="5" t="s">
        <v>35</v>
      </c>
      <c r="H3" s="6" t="s">
        <v>36</v>
      </c>
    </row>
    <row r="4" spans="1:15" ht="16.5" x14ac:dyDescent="0.3">
      <c r="A4" s="4">
        <v>1</v>
      </c>
      <c r="B4" s="3" t="s">
        <v>840</v>
      </c>
      <c r="C4" s="4">
        <v>3.715352290971728E-4</v>
      </c>
      <c r="D4" s="4">
        <v>2.3173946499684798E-4</v>
      </c>
      <c r="E4" s="4">
        <v>2.660725059798811E-4</v>
      </c>
      <c r="F4" s="4">
        <v>1.5848931924611142E-4</v>
      </c>
      <c r="G4" s="4">
        <v>4.8977881936844664E-4</v>
      </c>
      <c r="H4" s="4">
        <v>2.98538261891796E-4</v>
      </c>
      <c r="K4" s="4">
        <f>+D4^2</f>
        <v>5.3703179637025331E-8</v>
      </c>
      <c r="M4" s="4">
        <f>+F4^2</f>
        <v>2.5118864315095824E-8</v>
      </c>
      <c r="O4" s="4">
        <f>+H4^2</f>
        <v>8.9125093813374577E-8</v>
      </c>
    </row>
    <row r="5" spans="1:15" ht="16.5" x14ac:dyDescent="0.3">
      <c r="A5" s="4">
        <v>2</v>
      </c>
      <c r="B5" s="3" t="s">
        <v>841</v>
      </c>
      <c r="C5" s="4">
        <v>5.8884365535558894E-4</v>
      </c>
      <c r="D5" s="4">
        <v>3.0549211132155157E-4</v>
      </c>
      <c r="E5" s="4">
        <v>3.2734069487883863E-4</v>
      </c>
      <c r="F5" s="4">
        <v>1.7378008287493763E-4</v>
      </c>
      <c r="G5" s="4">
        <v>5.8884365535558894E-4</v>
      </c>
      <c r="H5" s="4">
        <v>2.4831331052955704E-4</v>
      </c>
      <c r="K5" s="4">
        <f t="shared" ref="K5:K68" si="0">+D5^2</f>
        <v>9.3325430079699257E-8</v>
      </c>
      <c r="M5" s="4">
        <f t="shared" ref="M5:M68" si="1">+F5^2</f>
        <v>3.0199517204020194E-8</v>
      </c>
      <c r="O5" s="4">
        <f t="shared" ref="O5:O68" si="2">+H5^2</f>
        <v>6.1659500186148219E-8</v>
      </c>
    </row>
    <row r="6" spans="1:15" ht="16.5" x14ac:dyDescent="0.3">
      <c r="A6" s="4">
        <v>3</v>
      </c>
      <c r="B6" s="3" t="s">
        <v>842</v>
      </c>
      <c r="C6" s="4">
        <v>3.4673685045253201E-4</v>
      </c>
      <c r="D6" s="4">
        <v>2.2908676527677748E-4</v>
      </c>
      <c r="E6" s="4">
        <v>2.3442288153199226E-4</v>
      </c>
      <c r="F6" s="4">
        <v>1.5135612484362088E-4</v>
      </c>
      <c r="G6" s="4">
        <v>6.9183097091893699E-4</v>
      </c>
      <c r="H6" s="4">
        <v>3.8904514499428088E-4</v>
      </c>
      <c r="K6" s="4">
        <f t="shared" si="0"/>
        <v>5.2480746024977338E-8</v>
      </c>
      <c r="M6" s="4">
        <f t="shared" si="1"/>
        <v>2.2908676527677749E-8</v>
      </c>
      <c r="O6" s="4">
        <f t="shared" si="2"/>
        <v>1.5135612484362104E-7</v>
      </c>
    </row>
    <row r="7" spans="1:15" ht="16.5" x14ac:dyDescent="0.3">
      <c r="A7" s="4">
        <v>4</v>
      </c>
      <c r="B7" s="3" t="s">
        <v>843</v>
      </c>
      <c r="C7" s="4">
        <v>3.9810717055349735E-4</v>
      </c>
      <c r="D7" s="4">
        <v>2.0892961308540387E-4</v>
      </c>
      <c r="E7" s="4">
        <v>2.2908676527677748E-4</v>
      </c>
      <c r="F7" s="4">
        <v>1.5667510701081484E-4</v>
      </c>
      <c r="G7" s="4">
        <v>6.4565422903465621E-4</v>
      </c>
      <c r="H7" s="4">
        <v>3.1622776601683794E-4</v>
      </c>
      <c r="K7" s="4">
        <f t="shared" si="0"/>
        <v>4.3651583224016566E-8</v>
      </c>
      <c r="M7" s="4">
        <f t="shared" si="1"/>
        <v>2.4547089156850282E-8</v>
      </c>
      <c r="O7" s="4">
        <f t="shared" si="2"/>
        <v>1.0000000000000001E-7</v>
      </c>
    </row>
    <row r="8" spans="1:15" ht="16.5" x14ac:dyDescent="0.3">
      <c r="A8" s="4">
        <v>5</v>
      </c>
      <c r="B8" s="3" t="s">
        <v>844</v>
      </c>
      <c r="C8" s="4">
        <v>4.570881896148752E-4</v>
      </c>
      <c r="D8" s="4">
        <v>2.6001595631652748E-4</v>
      </c>
      <c r="E8" s="4">
        <v>2.4831331052955704E-4</v>
      </c>
      <c r="F8" s="4">
        <v>1.3963683610559378E-4</v>
      </c>
      <c r="G8" s="4">
        <v>1.0715193052376071E-3</v>
      </c>
      <c r="H8" s="4">
        <v>3.6728230049808499E-4</v>
      </c>
      <c r="K8" s="4">
        <f t="shared" si="0"/>
        <v>6.7608297539198328E-8</v>
      </c>
      <c r="M8" s="4">
        <f t="shared" si="1"/>
        <v>1.9498445997580457E-8</v>
      </c>
      <c r="O8" s="4">
        <f t="shared" si="2"/>
        <v>1.3489628825916559E-7</v>
      </c>
    </row>
    <row r="9" spans="1:15" ht="16.5" x14ac:dyDescent="0.3">
      <c r="A9" s="4">
        <v>6</v>
      </c>
      <c r="B9" s="3" t="s">
        <v>845</v>
      </c>
      <c r="C9" s="4">
        <v>4.6238102139926083E-4</v>
      </c>
      <c r="D9" s="4">
        <v>2.23872113856834E-4</v>
      </c>
      <c r="E9" s="4">
        <v>2.4266100950824169E-4</v>
      </c>
      <c r="F9" s="4">
        <v>1.5310874616820304E-4</v>
      </c>
      <c r="G9" s="4">
        <v>6.5313055264747295E-4</v>
      </c>
      <c r="H9" s="4">
        <v>3.6728230049808499E-4</v>
      </c>
      <c r="K9" s="4">
        <f t="shared" si="0"/>
        <v>5.0118723362727243E-8</v>
      </c>
      <c r="M9" s="4">
        <f t="shared" si="1"/>
        <v>2.3442288153199231E-8</v>
      </c>
      <c r="O9" s="4">
        <f t="shared" si="2"/>
        <v>1.3489628825916559E-7</v>
      </c>
    </row>
    <row r="10" spans="1:15" ht="16.5" x14ac:dyDescent="0.3">
      <c r="A10" s="4">
        <v>7</v>
      </c>
      <c r="B10" s="3" t="s">
        <v>846</v>
      </c>
      <c r="C10" s="4">
        <v>3.2734069487883863E-4</v>
      </c>
      <c r="D10" s="4">
        <v>2.23872113856834E-4</v>
      </c>
      <c r="E10" s="4">
        <v>2.2646443075930594E-4</v>
      </c>
      <c r="F10" s="4">
        <v>1.5488166189124827E-4</v>
      </c>
      <c r="G10" s="4">
        <v>5.623413251903491E-4</v>
      </c>
      <c r="H10" s="4">
        <v>3.4673685045253201E-4</v>
      </c>
      <c r="K10" s="4">
        <f t="shared" si="0"/>
        <v>5.0118723362727243E-8</v>
      </c>
      <c r="M10" s="4">
        <f t="shared" si="1"/>
        <v>2.3988329190194947E-8</v>
      </c>
      <c r="O10" s="4">
        <f t="shared" si="2"/>
        <v>1.2022644346174156E-7</v>
      </c>
    </row>
    <row r="11" spans="1:15" ht="16.5" x14ac:dyDescent="0.3">
      <c r="A11" s="4">
        <v>8</v>
      </c>
      <c r="B11" s="3" t="s">
        <v>847</v>
      </c>
      <c r="C11" s="4">
        <v>3.1988951096914006E-4</v>
      </c>
      <c r="D11" s="4">
        <v>2.0417379446695296E-4</v>
      </c>
      <c r="E11" s="4">
        <v>2.6302679918953814E-4</v>
      </c>
      <c r="F11" s="4">
        <v>1.5135612484362088E-4</v>
      </c>
      <c r="G11" s="4">
        <v>5.0699070827470443E-4</v>
      </c>
      <c r="H11" s="4">
        <v>2.7542287033381689E-4</v>
      </c>
      <c r="K11" s="4">
        <f t="shared" si="0"/>
        <v>4.1686938347033549E-8</v>
      </c>
      <c r="M11" s="4">
        <f t="shared" si="1"/>
        <v>2.2908676527677749E-8</v>
      </c>
      <c r="O11" s="4">
        <f t="shared" si="2"/>
        <v>7.5857757502918515E-8</v>
      </c>
    </row>
    <row r="12" spans="1:15" ht="16.5" x14ac:dyDescent="0.3">
      <c r="A12" s="4">
        <v>9</v>
      </c>
      <c r="B12" s="3" t="s">
        <v>848</v>
      </c>
      <c r="C12" s="4">
        <v>3.8904514499428088E-4</v>
      </c>
      <c r="D12" s="4">
        <v>2.2130947096056386E-4</v>
      </c>
      <c r="E12" s="4">
        <v>2.4831331052955704E-4</v>
      </c>
      <c r="F12" s="4">
        <v>1.6032453906900419E-4</v>
      </c>
      <c r="G12" s="4">
        <v>5.4325033149243366E-4</v>
      </c>
      <c r="H12" s="4">
        <v>3.0549211132155157E-4</v>
      </c>
      <c r="K12" s="4">
        <f t="shared" si="0"/>
        <v>4.897788193684466E-8</v>
      </c>
      <c r="M12" s="4">
        <f t="shared" si="1"/>
        <v>2.570395782768865E-8</v>
      </c>
      <c r="O12" s="4">
        <f t="shared" si="2"/>
        <v>9.3325430079699257E-8</v>
      </c>
    </row>
    <row r="13" spans="1:15" ht="16.5" x14ac:dyDescent="0.3">
      <c r="A13" s="4">
        <v>10</v>
      </c>
      <c r="B13" s="3" t="s">
        <v>849</v>
      </c>
      <c r="C13" s="4">
        <v>5.1286138399136538E-4</v>
      </c>
      <c r="D13" s="4">
        <v>2.3713737056616554E-4</v>
      </c>
      <c r="E13" s="4">
        <v>2.5409727055493062E-4</v>
      </c>
      <c r="F13" s="4">
        <v>1.6032453906900419E-4</v>
      </c>
      <c r="G13" s="4">
        <v>1.148153621496884E-3</v>
      </c>
      <c r="H13" s="4">
        <v>3.8018939632056124E-4</v>
      </c>
      <c r="K13" s="4">
        <f t="shared" si="0"/>
        <v>5.6234132519034912E-8</v>
      </c>
      <c r="M13" s="4">
        <f t="shared" si="1"/>
        <v>2.570395782768865E-8</v>
      </c>
      <c r="O13" s="4">
        <f t="shared" si="2"/>
        <v>1.4454397707459279E-7</v>
      </c>
    </row>
    <row r="14" spans="1:15" ht="16.5" x14ac:dyDescent="0.3">
      <c r="A14" s="4">
        <v>11</v>
      </c>
      <c r="B14" s="3" t="s">
        <v>850</v>
      </c>
      <c r="C14" s="4">
        <v>6.2373483548241917E-4</v>
      </c>
      <c r="D14" s="4">
        <v>2.6302679918953814E-4</v>
      </c>
      <c r="E14" s="4">
        <v>2.23872113856834E-4</v>
      </c>
      <c r="F14" s="4">
        <v>1.4962356560944344E-4</v>
      </c>
      <c r="G14" s="4">
        <v>5.4325033149243366E-4</v>
      </c>
      <c r="H14" s="4">
        <v>2.8840315031266087E-4</v>
      </c>
      <c r="K14" s="4">
        <f t="shared" si="0"/>
        <v>6.9183097091893624E-8</v>
      </c>
      <c r="M14" s="4">
        <f t="shared" si="1"/>
        <v>2.2387211385683424E-8</v>
      </c>
      <c r="O14" s="4">
        <f t="shared" si="2"/>
        <v>8.3176377110267259E-8</v>
      </c>
    </row>
    <row r="15" spans="1:15" ht="16.5" x14ac:dyDescent="0.3">
      <c r="A15" s="4">
        <v>12</v>
      </c>
      <c r="B15" s="3" t="s">
        <v>851</v>
      </c>
      <c r="C15" s="4">
        <v>6.5313055264747295E-4</v>
      </c>
      <c r="D15" s="4">
        <v>3.0902954325135921E-4</v>
      </c>
      <c r="E15" s="4">
        <v>2.4831331052955704E-4</v>
      </c>
      <c r="F15" s="4">
        <v>1.6595869074375615E-4</v>
      </c>
      <c r="G15" s="4">
        <v>5.4954087385762477E-4</v>
      </c>
      <c r="H15" s="4">
        <v>3.1260793671239559E-4</v>
      </c>
      <c r="K15" s="4">
        <f t="shared" si="0"/>
        <v>9.5499258602143688E-8</v>
      </c>
      <c r="M15" s="4">
        <f t="shared" si="1"/>
        <v>2.7542287033381692E-8</v>
      </c>
      <c r="O15" s="4">
        <f t="shared" si="2"/>
        <v>9.7723722095581123E-8</v>
      </c>
    </row>
    <row r="16" spans="1:15" ht="16.5" x14ac:dyDescent="0.3">
      <c r="A16" s="4">
        <v>13</v>
      </c>
      <c r="B16" s="3" t="s">
        <v>852</v>
      </c>
      <c r="C16" s="4">
        <v>5.688529308438419E-4</v>
      </c>
      <c r="D16" s="4">
        <v>2.187761623949554E-4</v>
      </c>
      <c r="E16" s="4">
        <v>2.5118864315095823E-4</v>
      </c>
      <c r="F16" s="4">
        <v>1.5488166189124827E-4</v>
      </c>
      <c r="G16" s="4">
        <v>6.4565422903465621E-4</v>
      </c>
      <c r="H16" s="4">
        <v>3.3496543915782794E-4</v>
      </c>
      <c r="K16" s="4">
        <f t="shared" si="0"/>
        <v>4.7863009232263895E-8</v>
      </c>
      <c r="M16" s="4">
        <f t="shared" si="1"/>
        <v>2.3988329190194947E-8</v>
      </c>
      <c r="O16" s="4">
        <f t="shared" si="2"/>
        <v>1.1220184543019653E-7</v>
      </c>
    </row>
    <row r="17" spans="1:15" ht="16.5" x14ac:dyDescent="0.3">
      <c r="A17" s="4">
        <v>14</v>
      </c>
      <c r="B17" s="3" t="s">
        <v>853</v>
      </c>
      <c r="C17" s="4">
        <v>3.8904514499428088E-4</v>
      </c>
      <c r="D17" s="4">
        <v>2.23872113856834E-4</v>
      </c>
      <c r="E17" s="4">
        <v>2.8510182675039097E-4</v>
      </c>
      <c r="F17" s="4">
        <v>1.7378008287493763E-4</v>
      </c>
      <c r="G17" s="4">
        <v>4.26579518801593E-4</v>
      </c>
      <c r="H17" s="4">
        <v>2.3442288153199226E-4</v>
      </c>
      <c r="K17" s="4">
        <f t="shared" si="0"/>
        <v>5.0118723362727243E-8</v>
      </c>
      <c r="M17" s="4">
        <f t="shared" si="1"/>
        <v>3.0199517204020194E-8</v>
      </c>
      <c r="O17" s="4">
        <f t="shared" si="2"/>
        <v>5.4954087385762476E-8</v>
      </c>
    </row>
    <row r="18" spans="1:15" ht="16.5" x14ac:dyDescent="0.3">
      <c r="A18" s="4">
        <v>15</v>
      </c>
      <c r="B18" s="3" t="s">
        <v>854</v>
      </c>
      <c r="C18" s="4">
        <v>5.5590425727040373E-4</v>
      </c>
      <c r="D18" s="4">
        <v>2.660725059798811E-4</v>
      </c>
      <c r="E18" s="4">
        <v>2.7542287033381689E-4</v>
      </c>
      <c r="F18" s="4">
        <v>1.4791083881682073E-4</v>
      </c>
      <c r="G18" s="4">
        <v>4.7863009232263854E-4</v>
      </c>
      <c r="H18" s="4">
        <v>2.98538261891796E-4</v>
      </c>
      <c r="K18" s="4">
        <f t="shared" si="0"/>
        <v>7.0794578438413862E-8</v>
      </c>
      <c r="M18" s="4">
        <f t="shared" si="1"/>
        <v>2.1877616239495521E-8</v>
      </c>
      <c r="O18" s="4">
        <f t="shared" si="2"/>
        <v>8.9125093813374577E-8</v>
      </c>
    </row>
    <row r="19" spans="1:15" ht="16.5" x14ac:dyDescent="0.3">
      <c r="A19" s="4">
        <v>16</v>
      </c>
      <c r="B19" s="3" t="s">
        <v>855</v>
      </c>
      <c r="C19" s="4">
        <v>3.8018939632056124E-4</v>
      </c>
      <c r="D19" s="4">
        <v>2.187761623949554E-4</v>
      </c>
      <c r="E19" s="4">
        <v>2.3442288153199226E-4</v>
      </c>
      <c r="F19" s="4">
        <v>1.4791083881682073E-4</v>
      </c>
      <c r="G19" s="4">
        <v>4.7863009232263854E-4</v>
      </c>
      <c r="H19" s="4">
        <v>2.2646443075930594E-4</v>
      </c>
      <c r="K19" s="4">
        <f t="shared" si="0"/>
        <v>4.7863009232263895E-8</v>
      </c>
      <c r="M19" s="4">
        <f t="shared" si="1"/>
        <v>2.1877616239495521E-8</v>
      </c>
      <c r="O19" s="4">
        <f t="shared" si="2"/>
        <v>5.1286138399136474E-8</v>
      </c>
    </row>
    <row r="20" spans="1:15" ht="16.5" x14ac:dyDescent="0.3">
      <c r="A20" s="4">
        <v>17</v>
      </c>
      <c r="B20" s="3" t="s">
        <v>856</v>
      </c>
      <c r="C20" s="4">
        <v>4.415704473533125E-4</v>
      </c>
      <c r="D20" s="4">
        <v>2.5118864315095823E-4</v>
      </c>
      <c r="E20" s="4">
        <v>2.7861211686297722E-4</v>
      </c>
      <c r="F20" s="4">
        <v>1.6218100973589315E-4</v>
      </c>
      <c r="G20" s="4">
        <v>5.5590425727040373E-4</v>
      </c>
      <c r="H20" s="4">
        <v>3.0902954325135921E-4</v>
      </c>
      <c r="K20" s="4">
        <f t="shared" si="0"/>
        <v>6.3095734448019429E-8</v>
      </c>
      <c r="M20" s="4">
        <f t="shared" si="1"/>
        <v>2.6302679918953867E-8</v>
      </c>
      <c r="O20" s="4">
        <f t="shared" si="2"/>
        <v>9.5499258602143688E-8</v>
      </c>
    </row>
    <row r="21" spans="1:15" ht="16.5" x14ac:dyDescent="0.3">
      <c r="A21" s="4">
        <v>18</v>
      </c>
      <c r="B21" s="3" t="s">
        <v>857</v>
      </c>
      <c r="C21" s="4">
        <v>4.0738027780411304E-4</v>
      </c>
      <c r="D21" s="4">
        <v>2.3988329190194923E-4</v>
      </c>
      <c r="E21" s="4">
        <v>2.8840315031266087E-4</v>
      </c>
      <c r="F21" s="4">
        <v>1.6595869074375615E-4</v>
      </c>
      <c r="G21" s="4">
        <v>4.0738027780411304E-4</v>
      </c>
      <c r="H21" s="4">
        <v>2.2908676527677748E-4</v>
      </c>
      <c r="K21" s="4">
        <f t="shared" si="0"/>
        <v>5.7543993733715784E-8</v>
      </c>
      <c r="M21" s="4">
        <f t="shared" si="1"/>
        <v>2.7542287033381692E-8</v>
      </c>
      <c r="O21" s="4">
        <f t="shared" si="2"/>
        <v>5.2480746024977338E-8</v>
      </c>
    </row>
    <row r="22" spans="1:15" ht="16.5" x14ac:dyDescent="0.3">
      <c r="A22" s="4">
        <v>19</v>
      </c>
      <c r="B22" s="3" t="s">
        <v>858</v>
      </c>
      <c r="C22" s="4">
        <v>3.4673685045253201E-4</v>
      </c>
      <c r="D22" s="4">
        <v>2.0183663636815617E-4</v>
      </c>
      <c r="E22" s="4">
        <v>2.8840315031266087E-4</v>
      </c>
      <c r="F22" s="4">
        <v>1.7179083871575893E-4</v>
      </c>
      <c r="G22" s="4">
        <v>6.0255958607435811E-4</v>
      </c>
      <c r="H22" s="4">
        <v>3.1988951096914006E-4</v>
      </c>
      <c r="K22" s="4">
        <f t="shared" si="0"/>
        <v>4.07380277804113E-8</v>
      </c>
      <c r="M22" s="4">
        <f t="shared" si="1"/>
        <v>2.9512092266663898E-8</v>
      </c>
      <c r="O22" s="4">
        <f t="shared" si="2"/>
        <v>1.0232929922807557E-7</v>
      </c>
    </row>
    <row r="23" spans="1:15" ht="16.5" x14ac:dyDescent="0.3">
      <c r="A23" s="4">
        <v>20</v>
      </c>
      <c r="B23" s="3" t="s">
        <v>859</v>
      </c>
      <c r="C23" s="4">
        <v>5.0118723362727253E-4</v>
      </c>
      <c r="D23" s="4">
        <v>2.7227013080779154E-4</v>
      </c>
      <c r="E23" s="4">
        <v>2.5703957827688648E-4</v>
      </c>
      <c r="F23" s="4">
        <v>1.5135612484362088E-4</v>
      </c>
      <c r="G23" s="4">
        <v>6.6069344800759647E-4</v>
      </c>
      <c r="H23" s="4">
        <v>3.0199517204020191E-4</v>
      </c>
      <c r="K23" s="4">
        <f t="shared" si="0"/>
        <v>7.4131024130091911E-8</v>
      </c>
      <c r="M23" s="4">
        <f t="shared" si="1"/>
        <v>2.2908676527677749E-8</v>
      </c>
      <c r="O23" s="4">
        <f t="shared" si="2"/>
        <v>9.1201083935591149E-8</v>
      </c>
    </row>
    <row r="24" spans="1:15" ht="16.5" x14ac:dyDescent="0.3">
      <c r="A24" s="4">
        <v>21</v>
      </c>
      <c r="B24" s="3" t="s">
        <v>860</v>
      </c>
      <c r="C24" s="4">
        <v>4.7315125896148078E-4</v>
      </c>
      <c r="D24" s="4">
        <v>2.3713737056616554E-4</v>
      </c>
      <c r="E24" s="4">
        <v>2.3173946499684798E-4</v>
      </c>
      <c r="F24" s="4">
        <v>1.5135612484362088E-4</v>
      </c>
      <c r="G24" s="4">
        <v>5.7543993733715718E-4</v>
      </c>
      <c r="H24" s="4">
        <v>2.6915348039269167E-4</v>
      </c>
      <c r="K24" s="4">
        <f t="shared" si="0"/>
        <v>5.6234132519034912E-8</v>
      </c>
      <c r="M24" s="4">
        <f t="shared" si="1"/>
        <v>2.2908676527677749E-8</v>
      </c>
      <c r="O24" s="4">
        <f t="shared" si="2"/>
        <v>7.2443596007499061E-8</v>
      </c>
    </row>
    <row r="25" spans="1:15" ht="16.5" x14ac:dyDescent="0.3">
      <c r="A25" s="4">
        <v>22</v>
      </c>
      <c r="B25" s="3" t="s">
        <v>861</v>
      </c>
      <c r="C25" s="4">
        <v>5.4954087385762477E-4</v>
      </c>
      <c r="D25" s="4">
        <v>2.818382931264455E-4</v>
      </c>
      <c r="E25" s="4">
        <v>2.98538261891796E-4</v>
      </c>
      <c r="F25" s="4">
        <v>1.6218100973589315E-4</v>
      </c>
      <c r="G25" s="4">
        <v>7.0794578438413802E-4</v>
      </c>
      <c r="H25" s="4">
        <v>3.548133892335757E-4</v>
      </c>
      <c r="K25" s="4">
        <f t="shared" si="0"/>
        <v>7.943282347242822E-8</v>
      </c>
      <c r="M25" s="4">
        <f t="shared" si="1"/>
        <v>2.6302679918953867E-8</v>
      </c>
      <c r="O25" s="4">
        <f t="shared" si="2"/>
        <v>1.2589254117941688E-7</v>
      </c>
    </row>
    <row r="26" spans="1:15" ht="16.5" x14ac:dyDescent="0.3">
      <c r="A26" s="4">
        <v>23</v>
      </c>
      <c r="B26" s="3" t="s">
        <v>862</v>
      </c>
      <c r="C26" s="4">
        <v>4.8417236758409988E-4</v>
      </c>
      <c r="D26" s="4">
        <v>2.3442288153199226E-4</v>
      </c>
      <c r="E26" s="4">
        <v>2.0892961308540387E-4</v>
      </c>
      <c r="F26" s="4">
        <v>1.445439770745928E-4</v>
      </c>
      <c r="G26" s="4">
        <v>1.0115794542598993E-3</v>
      </c>
      <c r="H26" s="4">
        <v>4.415704473533125E-4</v>
      </c>
      <c r="K26" s="4">
        <f t="shared" si="0"/>
        <v>5.4954087385762476E-8</v>
      </c>
      <c r="M26" s="4">
        <f t="shared" si="1"/>
        <v>2.0892961308540408E-8</v>
      </c>
      <c r="O26" s="4">
        <f t="shared" si="2"/>
        <v>1.9498445997580453E-7</v>
      </c>
    </row>
    <row r="27" spans="1:15" ht="16.5" x14ac:dyDescent="0.3">
      <c r="A27" s="4">
        <v>24</v>
      </c>
      <c r="B27" s="3" t="s">
        <v>863</v>
      </c>
      <c r="C27" s="4">
        <v>6.0953689724016936E-4</v>
      </c>
      <c r="D27" s="4">
        <v>2.9174270140011691E-4</v>
      </c>
      <c r="E27" s="4">
        <v>2.5409727055493062E-4</v>
      </c>
      <c r="F27" s="4">
        <v>1.4791083881682073E-4</v>
      </c>
      <c r="G27" s="4">
        <v>4.6238102139926083E-4</v>
      </c>
      <c r="H27" s="4">
        <v>2.6001595631652748E-4</v>
      </c>
      <c r="K27" s="4">
        <f t="shared" si="0"/>
        <v>8.5113803820237778E-8</v>
      </c>
      <c r="M27" s="4">
        <f t="shared" si="1"/>
        <v>2.1877616239495521E-8</v>
      </c>
      <c r="O27" s="4">
        <f t="shared" si="2"/>
        <v>6.7608297539198328E-8</v>
      </c>
    </row>
    <row r="28" spans="1:15" ht="16.5" x14ac:dyDescent="0.3">
      <c r="A28" s="4">
        <v>25</v>
      </c>
      <c r="B28" s="3" t="s">
        <v>864</v>
      </c>
      <c r="C28" s="4">
        <v>3.311311214825911E-4</v>
      </c>
      <c r="D28" s="4">
        <v>2.2130947096056386E-4</v>
      </c>
      <c r="E28" s="4">
        <v>2.2646443075930594E-4</v>
      </c>
      <c r="F28" s="4">
        <v>1.3645831365889253E-4</v>
      </c>
      <c r="G28" s="4">
        <v>6.0953689724016936E-4</v>
      </c>
      <c r="H28" s="4">
        <v>3.3496543915782794E-4</v>
      </c>
      <c r="K28" s="4">
        <f t="shared" si="0"/>
        <v>4.897788193684466E-8</v>
      </c>
      <c r="M28" s="4">
        <f t="shared" si="1"/>
        <v>1.8620871366628696E-8</v>
      </c>
      <c r="O28" s="4">
        <f t="shared" si="2"/>
        <v>1.1220184543019653E-7</v>
      </c>
    </row>
    <row r="29" spans="1:15" ht="16.5" x14ac:dyDescent="0.3">
      <c r="A29" s="4">
        <v>26</v>
      </c>
      <c r="B29" s="3" t="s">
        <v>865</v>
      </c>
      <c r="C29" s="4">
        <v>4.8977881936844664E-4</v>
      </c>
      <c r="D29" s="4">
        <v>2.3442288153199226E-4</v>
      </c>
      <c r="E29" s="4">
        <v>2.660725059798811E-4</v>
      </c>
      <c r="F29" s="4">
        <v>1.5667510701081484E-4</v>
      </c>
      <c r="G29" s="4">
        <v>1.2589254117941675E-3</v>
      </c>
      <c r="H29" s="4">
        <v>4.6773514128719813E-4</v>
      </c>
      <c r="K29" s="4">
        <f t="shared" si="0"/>
        <v>5.4954087385762476E-8</v>
      </c>
      <c r="M29" s="4">
        <f t="shared" si="1"/>
        <v>2.4547089156850282E-8</v>
      </c>
      <c r="O29" s="4">
        <f t="shared" si="2"/>
        <v>2.1877616239495519E-7</v>
      </c>
    </row>
    <row r="30" spans="1:15" ht="16.5" x14ac:dyDescent="0.3">
      <c r="A30" s="4">
        <v>27</v>
      </c>
      <c r="B30" s="3" t="s">
        <v>866</v>
      </c>
      <c r="C30" s="4">
        <v>3.9810717055349735E-4</v>
      </c>
      <c r="D30" s="4">
        <v>2.1379620895022324E-4</v>
      </c>
      <c r="E30" s="4">
        <v>3.1260793671239559E-4</v>
      </c>
      <c r="F30" s="4">
        <v>1.7579236139586931E-4</v>
      </c>
      <c r="G30" s="4">
        <v>1.1091748152624009E-3</v>
      </c>
      <c r="H30" s="4">
        <v>5.3703179637025326E-4</v>
      </c>
      <c r="K30" s="4">
        <f t="shared" si="0"/>
        <v>4.5708818961487517E-8</v>
      </c>
      <c r="M30" s="4">
        <f t="shared" si="1"/>
        <v>3.090295432513592E-8</v>
      </c>
      <c r="O30" s="4">
        <f t="shared" si="2"/>
        <v>2.8840315031266115E-7</v>
      </c>
    </row>
    <row r="31" spans="1:15" ht="16.5" x14ac:dyDescent="0.3">
      <c r="A31" s="4">
        <v>28</v>
      </c>
      <c r="B31" s="3" t="s">
        <v>867</v>
      </c>
      <c r="C31" s="4">
        <v>6.3826348619054889E-4</v>
      </c>
      <c r="D31" s="4">
        <v>3.1988951096914006E-4</v>
      </c>
      <c r="E31" s="4">
        <v>2.0417379446695296E-4</v>
      </c>
      <c r="F31" s="4">
        <v>1.4962356560944344E-4</v>
      </c>
      <c r="G31" s="4">
        <v>6.3826348619054889E-4</v>
      </c>
      <c r="H31" s="4">
        <v>3.311311214825911E-4</v>
      </c>
      <c r="K31" s="4">
        <f t="shared" si="0"/>
        <v>1.0232929922807557E-7</v>
      </c>
      <c r="M31" s="4">
        <f t="shared" si="1"/>
        <v>2.2387211385683424E-8</v>
      </c>
      <c r="O31" s="4">
        <f t="shared" si="2"/>
        <v>1.096478196143185E-7</v>
      </c>
    </row>
    <row r="32" spans="1:15" ht="16.5" x14ac:dyDescent="0.3">
      <c r="A32" s="4">
        <v>29</v>
      </c>
      <c r="B32" s="3" t="s">
        <v>868</v>
      </c>
      <c r="C32" s="4">
        <v>2.98538261891796E-4</v>
      </c>
      <c r="D32" s="4">
        <v>1.9724227361148534E-4</v>
      </c>
      <c r="E32" s="4">
        <v>2.98538261891796E-4</v>
      </c>
      <c r="F32" s="4">
        <v>1.4962356560944344E-4</v>
      </c>
      <c r="G32" s="4">
        <v>6.9183097091893699E-4</v>
      </c>
      <c r="H32" s="4">
        <v>3.5075187395256792E-4</v>
      </c>
      <c r="K32" s="4">
        <f t="shared" si="0"/>
        <v>3.8904514499428043E-8</v>
      </c>
      <c r="M32" s="4">
        <f t="shared" si="1"/>
        <v>2.2387211385683424E-8</v>
      </c>
      <c r="O32" s="4">
        <f t="shared" si="2"/>
        <v>1.2302687708123809E-7</v>
      </c>
    </row>
    <row r="33" spans="1:15" ht="16.5" x14ac:dyDescent="0.3">
      <c r="A33" s="4">
        <v>30</v>
      </c>
      <c r="B33" s="3" t="s">
        <v>869</v>
      </c>
      <c r="C33" s="4">
        <v>3.8018939632056124E-4</v>
      </c>
      <c r="D33" s="4">
        <v>2.0183663636815617E-4</v>
      </c>
      <c r="E33" s="4">
        <v>3.1260793671239559E-4</v>
      </c>
      <c r="F33" s="4">
        <v>1.6982436524617443E-4</v>
      </c>
      <c r="G33" s="4">
        <v>6.5313055264747295E-4</v>
      </c>
      <c r="H33" s="4">
        <v>3.0902954325135921E-4</v>
      </c>
      <c r="K33" s="4">
        <f t="shared" si="0"/>
        <v>4.07380277804113E-8</v>
      </c>
      <c r="M33" s="4">
        <f t="shared" si="1"/>
        <v>2.8840315031266057E-8</v>
      </c>
      <c r="O33" s="4">
        <f t="shared" si="2"/>
        <v>9.5499258602143688E-8</v>
      </c>
    </row>
    <row r="34" spans="1:15" ht="16.5" x14ac:dyDescent="0.3">
      <c r="A34" s="4">
        <v>31</v>
      </c>
      <c r="B34" s="3" t="s">
        <v>870</v>
      </c>
      <c r="C34" s="4">
        <v>6.998419960022738E-4</v>
      </c>
      <c r="D34" s="4">
        <v>2.7542287033381689E-4</v>
      </c>
      <c r="E34" s="4">
        <v>2.6001595631652748E-4</v>
      </c>
      <c r="F34" s="4">
        <v>1.7378008287493763E-4</v>
      </c>
      <c r="G34" s="4">
        <v>7.8523563461007186E-4</v>
      </c>
      <c r="H34" s="4">
        <v>3.3496543915782794E-4</v>
      </c>
      <c r="K34" s="4">
        <f t="shared" si="0"/>
        <v>7.5857757502918515E-8</v>
      </c>
      <c r="M34" s="4">
        <f t="shared" si="1"/>
        <v>3.0199517204020194E-8</v>
      </c>
      <c r="O34" s="4">
        <f t="shared" si="2"/>
        <v>1.1220184543019653E-7</v>
      </c>
    </row>
    <row r="35" spans="1:15" ht="16.5" x14ac:dyDescent="0.3">
      <c r="A35" s="4">
        <v>32</v>
      </c>
      <c r="B35" s="3" t="s">
        <v>871</v>
      </c>
      <c r="C35" s="4">
        <v>4.570881896148752E-4</v>
      </c>
      <c r="D35" s="4">
        <v>2.23872113856834E-4</v>
      </c>
      <c r="E35" s="4">
        <v>2.5703957827688648E-4</v>
      </c>
      <c r="F35" s="4">
        <v>1.5848931924611142E-4</v>
      </c>
      <c r="G35" s="4">
        <v>5.0118723362727253E-4</v>
      </c>
      <c r="H35" s="4">
        <v>2.818382931264455E-4</v>
      </c>
      <c r="K35" s="4">
        <f t="shared" si="0"/>
        <v>5.0118723362727243E-8</v>
      </c>
      <c r="M35" s="4">
        <f t="shared" si="1"/>
        <v>2.5118864315095824E-8</v>
      </c>
      <c r="O35" s="4">
        <f t="shared" si="2"/>
        <v>7.943282347242822E-8</v>
      </c>
    </row>
    <row r="36" spans="1:15" ht="16.5" x14ac:dyDescent="0.3">
      <c r="A36" s="4">
        <v>33</v>
      </c>
      <c r="B36" s="3" t="s">
        <v>872</v>
      </c>
      <c r="C36" s="4">
        <v>3.715352290971728E-4</v>
      </c>
      <c r="D36" s="4">
        <v>2.23872113856834E-4</v>
      </c>
      <c r="E36" s="4">
        <v>2.1627185237270224E-4</v>
      </c>
      <c r="F36" s="4">
        <v>1.333521432163324E-4</v>
      </c>
      <c r="G36" s="4">
        <v>5.2480746024977283E-4</v>
      </c>
      <c r="H36" s="4">
        <v>2.6915348039269167E-4</v>
      </c>
      <c r="K36" s="4">
        <f t="shared" si="0"/>
        <v>5.0118723362727243E-8</v>
      </c>
      <c r="M36" s="4">
        <f t="shared" si="1"/>
        <v>1.7782794100389225E-8</v>
      </c>
      <c r="O36" s="4">
        <f t="shared" si="2"/>
        <v>7.2443596007499061E-8</v>
      </c>
    </row>
    <row r="37" spans="1:15" ht="16.5" x14ac:dyDescent="0.3">
      <c r="A37" s="4">
        <v>34</v>
      </c>
      <c r="B37" s="3" t="s">
        <v>873</v>
      </c>
      <c r="C37" s="4">
        <v>2.9512092266663868E-4</v>
      </c>
      <c r="D37" s="4">
        <v>1.8836490894898002E-4</v>
      </c>
      <c r="E37" s="4">
        <v>2.98538261891796E-4</v>
      </c>
      <c r="F37" s="4">
        <v>1.7378008287493763E-4</v>
      </c>
      <c r="G37" s="4">
        <v>4.0271703432545949E-4</v>
      </c>
      <c r="H37" s="4">
        <v>2.3173946499684798E-4</v>
      </c>
      <c r="K37" s="4">
        <f t="shared" si="0"/>
        <v>3.5481338923357531E-8</v>
      </c>
      <c r="M37" s="4">
        <f t="shared" si="1"/>
        <v>3.0199517204020194E-8</v>
      </c>
      <c r="O37" s="4">
        <f t="shared" si="2"/>
        <v>5.3703179637025331E-8</v>
      </c>
    </row>
    <row r="38" spans="1:15" ht="16.5" x14ac:dyDescent="0.3">
      <c r="A38" s="4">
        <v>35</v>
      </c>
      <c r="B38" s="3" t="s">
        <v>874</v>
      </c>
      <c r="C38" s="4">
        <v>3.6728230049808499E-4</v>
      </c>
      <c r="D38" s="4">
        <v>2.3442288153199226E-4</v>
      </c>
      <c r="E38" s="4">
        <v>2.4831331052955704E-4</v>
      </c>
      <c r="F38" s="4">
        <v>1.5310874616820304E-4</v>
      </c>
      <c r="G38" s="4">
        <v>6.683439175686149E-4</v>
      </c>
      <c r="H38" s="4">
        <v>3.0199517204020191E-4</v>
      </c>
      <c r="K38" s="4">
        <f t="shared" si="0"/>
        <v>5.4954087385762476E-8</v>
      </c>
      <c r="M38" s="4">
        <f t="shared" si="1"/>
        <v>2.3442288153199231E-8</v>
      </c>
      <c r="O38" s="4">
        <f t="shared" si="2"/>
        <v>9.1201083935591149E-8</v>
      </c>
    </row>
    <row r="39" spans="1:15" ht="16.5" x14ac:dyDescent="0.3">
      <c r="A39" s="4">
        <v>36</v>
      </c>
      <c r="B39" s="3" t="s">
        <v>875</v>
      </c>
      <c r="C39" s="4">
        <v>6.6069344800759647E-4</v>
      </c>
      <c r="D39" s="4">
        <v>3.0549211132155157E-4</v>
      </c>
      <c r="E39" s="4">
        <v>2.7227013080779154E-4</v>
      </c>
      <c r="F39" s="4">
        <v>1.6405897731995404E-4</v>
      </c>
      <c r="G39" s="4">
        <v>4.26579518801593E-4</v>
      </c>
      <c r="H39" s="4">
        <v>2.4547089156850313E-4</v>
      </c>
      <c r="K39" s="4">
        <f t="shared" si="0"/>
        <v>9.3325430079699257E-8</v>
      </c>
      <c r="M39" s="4">
        <f t="shared" si="1"/>
        <v>2.6915348039269197E-8</v>
      </c>
      <c r="O39" s="4">
        <f t="shared" si="2"/>
        <v>6.0255958607435821E-8</v>
      </c>
    </row>
    <row r="40" spans="1:15" ht="16.5" x14ac:dyDescent="0.3">
      <c r="A40" s="4">
        <v>37</v>
      </c>
      <c r="B40" s="3" t="s">
        <v>876</v>
      </c>
      <c r="C40" s="4">
        <v>4.5185594437492264E-4</v>
      </c>
      <c r="D40" s="4">
        <v>2.7861211686297722E-4</v>
      </c>
      <c r="E40" s="4">
        <v>3.0199517204020191E-4</v>
      </c>
      <c r="F40" s="4">
        <v>1.6595869074375615E-4</v>
      </c>
      <c r="G40" s="4">
        <v>7.4131024130091774E-4</v>
      </c>
      <c r="H40" s="4">
        <v>3.548133892335757E-4</v>
      </c>
      <c r="K40" s="4">
        <f t="shared" si="0"/>
        <v>7.7624711662869276E-8</v>
      </c>
      <c r="M40" s="4">
        <f t="shared" si="1"/>
        <v>2.7542287033381692E-8</v>
      </c>
      <c r="O40" s="4">
        <f t="shared" si="2"/>
        <v>1.2589254117941688E-7</v>
      </c>
    </row>
    <row r="41" spans="1:15" ht="16.5" x14ac:dyDescent="0.3">
      <c r="A41" s="4">
        <v>38</v>
      </c>
      <c r="B41" s="3" t="s">
        <v>877</v>
      </c>
      <c r="C41" s="4">
        <v>5.4954087385762477E-4</v>
      </c>
      <c r="D41" s="4">
        <v>2.9512092266663868E-4</v>
      </c>
      <c r="E41" s="4">
        <v>2.2908676527677748E-4</v>
      </c>
      <c r="F41" s="4">
        <v>1.3963683610559378E-4</v>
      </c>
      <c r="G41" s="4">
        <v>6.683439175686149E-4</v>
      </c>
      <c r="H41" s="4">
        <v>3.2359365692962843E-4</v>
      </c>
      <c r="K41" s="4">
        <f t="shared" si="0"/>
        <v>8.7096358995608127E-8</v>
      </c>
      <c r="M41" s="4">
        <f t="shared" si="1"/>
        <v>1.9498445997580457E-8</v>
      </c>
      <c r="O41" s="4">
        <f t="shared" si="2"/>
        <v>1.0471285480509007E-7</v>
      </c>
    </row>
    <row r="42" spans="1:15" ht="16.5" x14ac:dyDescent="0.3">
      <c r="A42" s="4">
        <v>39</v>
      </c>
      <c r="B42" s="3" t="s">
        <v>878</v>
      </c>
      <c r="C42" s="4">
        <v>5.95662143529011E-4</v>
      </c>
      <c r="D42" s="4">
        <v>3.1260793671239559E-4</v>
      </c>
      <c r="E42" s="4">
        <v>3.1260793671239559E-4</v>
      </c>
      <c r="F42" s="4">
        <v>1.5667510701081484E-4</v>
      </c>
      <c r="G42" s="4">
        <v>4.4668359215096348E-4</v>
      </c>
      <c r="H42" s="4">
        <v>1.9054607179632481E-4</v>
      </c>
      <c r="K42" s="4">
        <f t="shared" si="0"/>
        <v>9.7723722095581123E-8</v>
      </c>
      <c r="M42" s="4">
        <f t="shared" si="1"/>
        <v>2.4547089156850282E-8</v>
      </c>
      <c r="O42" s="4">
        <f t="shared" si="2"/>
        <v>3.6307805477010168E-8</v>
      </c>
    </row>
    <row r="43" spans="1:15" ht="16.5" x14ac:dyDescent="0.3">
      <c r="A43" s="4">
        <v>40</v>
      </c>
      <c r="B43" s="3" t="s">
        <v>879</v>
      </c>
      <c r="C43" s="4">
        <v>4.0271703432545949E-4</v>
      </c>
      <c r="D43" s="4">
        <v>2.6915348039269167E-4</v>
      </c>
      <c r="E43" s="4">
        <v>3.2359365692962843E-4</v>
      </c>
      <c r="F43" s="4">
        <v>1.7579236139586931E-4</v>
      </c>
      <c r="G43" s="4">
        <v>6.0953689724016936E-4</v>
      </c>
      <c r="H43" s="4">
        <v>3.3884415613920273E-4</v>
      </c>
      <c r="K43" s="4">
        <f t="shared" si="0"/>
        <v>7.2443596007499061E-8</v>
      </c>
      <c r="M43" s="4">
        <f t="shared" si="1"/>
        <v>3.090295432513592E-8</v>
      </c>
      <c r="O43" s="4">
        <f t="shared" si="2"/>
        <v>1.1481536214968841E-7</v>
      </c>
    </row>
    <row r="44" spans="1:15" ht="16.5" x14ac:dyDescent="0.3">
      <c r="A44" s="4">
        <v>41</v>
      </c>
      <c r="B44" s="3" t="s">
        <v>880</v>
      </c>
      <c r="C44" s="4">
        <v>5.1286138399136538E-4</v>
      </c>
      <c r="D44" s="4">
        <v>3.1260793671239559E-4</v>
      </c>
      <c r="E44" s="4">
        <v>2.1627185237270224E-4</v>
      </c>
      <c r="F44" s="4">
        <v>1.4125375446227541E-4</v>
      </c>
      <c r="G44" s="4">
        <v>4.6238102139926083E-4</v>
      </c>
      <c r="H44" s="4">
        <v>2.5703957827688648E-4</v>
      </c>
      <c r="K44" s="4">
        <f t="shared" si="0"/>
        <v>9.7723722095581123E-8</v>
      </c>
      <c r="M44" s="4">
        <f t="shared" si="1"/>
        <v>1.995262314968879E-8</v>
      </c>
      <c r="O44" s="4">
        <f t="shared" si="2"/>
        <v>6.6069344800759654E-8</v>
      </c>
    </row>
    <row r="45" spans="1:15" ht="16.5" x14ac:dyDescent="0.3">
      <c r="A45" s="4">
        <v>42</v>
      </c>
      <c r="B45" s="3" t="s">
        <v>881</v>
      </c>
      <c r="C45" s="4">
        <v>6.7608297539198186E-4</v>
      </c>
      <c r="D45" s="4">
        <v>3.5075187395256792E-4</v>
      </c>
      <c r="E45" s="4">
        <v>2.2130947096056386E-4</v>
      </c>
      <c r="F45" s="4">
        <v>1.4288939585111037E-4</v>
      </c>
      <c r="G45" s="4">
        <v>6.0255958607435811E-4</v>
      </c>
      <c r="H45" s="4">
        <v>3.1260793671239559E-4</v>
      </c>
      <c r="K45" s="4">
        <f t="shared" si="0"/>
        <v>1.2302687708123809E-7</v>
      </c>
      <c r="M45" s="4">
        <f t="shared" si="1"/>
        <v>2.041737944669532E-8</v>
      </c>
      <c r="O45" s="4">
        <f t="shared" si="2"/>
        <v>9.7723722095581123E-8</v>
      </c>
    </row>
    <row r="46" spans="1:15" ht="16.5" x14ac:dyDescent="0.3">
      <c r="A46" s="4">
        <v>43</v>
      </c>
      <c r="B46" s="3" t="s">
        <v>882</v>
      </c>
      <c r="C46" s="4">
        <v>5.1880003892896143E-4</v>
      </c>
      <c r="D46" s="4">
        <v>3.0549211132155157E-4</v>
      </c>
      <c r="E46" s="4">
        <v>2.8510182675039097E-4</v>
      </c>
      <c r="F46" s="4">
        <v>1.7179083871575893E-4</v>
      </c>
      <c r="G46" s="4">
        <v>5.7543993733715718E-4</v>
      </c>
      <c r="H46" s="4">
        <v>2.6001595631652748E-4</v>
      </c>
      <c r="K46" s="4">
        <f t="shared" si="0"/>
        <v>9.3325430079699257E-8</v>
      </c>
      <c r="M46" s="4">
        <f t="shared" si="1"/>
        <v>2.9512092266663898E-8</v>
      </c>
      <c r="O46" s="4">
        <f t="shared" si="2"/>
        <v>6.7608297539198328E-8</v>
      </c>
    </row>
    <row r="47" spans="1:15" ht="16.5" x14ac:dyDescent="0.3">
      <c r="A47" s="4">
        <v>44</v>
      </c>
      <c r="B47" s="3" t="s">
        <v>883</v>
      </c>
      <c r="C47" s="4">
        <v>6.4565422903465621E-4</v>
      </c>
      <c r="D47" s="4">
        <v>3.3496543915782794E-4</v>
      </c>
      <c r="E47" s="4">
        <v>2.9512092266663868E-4</v>
      </c>
      <c r="F47" s="4">
        <v>1.5310874616820304E-4</v>
      </c>
      <c r="G47" s="4">
        <v>5.308844442309885E-4</v>
      </c>
      <c r="H47" s="4">
        <v>2.0892961308540387E-4</v>
      </c>
      <c r="K47" s="4">
        <f t="shared" si="0"/>
        <v>1.1220184543019653E-7</v>
      </c>
      <c r="M47" s="4">
        <f t="shared" si="1"/>
        <v>2.3442288153199231E-8</v>
      </c>
      <c r="O47" s="4">
        <f t="shared" si="2"/>
        <v>4.3651583224016566E-8</v>
      </c>
    </row>
    <row r="48" spans="1:15" ht="16.5" x14ac:dyDescent="0.3">
      <c r="A48" s="4">
        <v>45</v>
      </c>
      <c r="B48" s="3" t="s">
        <v>884</v>
      </c>
      <c r="C48" s="4">
        <v>5.0699070827470443E-4</v>
      </c>
      <c r="D48" s="4">
        <v>2.7542287033381689E-4</v>
      </c>
      <c r="E48" s="4">
        <v>2.1379620895022324E-4</v>
      </c>
      <c r="F48" s="4">
        <v>1.3963683610559378E-4</v>
      </c>
      <c r="G48" s="4">
        <v>5.308844442309885E-4</v>
      </c>
      <c r="H48" s="4">
        <v>2.6001595631652748E-4</v>
      </c>
      <c r="K48" s="4">
        <f t="shared" si="0"/>
        <v>7.5857757502918515E-8</v>
      </c>
      <c r="M48" s="4">
        <f t="shared" si="1"/>
        <v>1.9498445997580457E-8</v>
      </c>
      <c r="O48" s="4">
        <f t="shared" si="2"/>
        <v>6.7608297539198328E-8</v>
      </c>
    </row>
    <row r="49" spans="1:15" ht="16.5" x14ac:dyDescent="0.3">
      <c r="A49" s="4">
        <v>46</v>
      </c>
      <c r="B49" s="3" t="s">
        <v>885</v>
      </c>
      <c r="C49" s="4">
        <v>6.7608297539198186E-4</v>
      </c>
      <c r="D49" s="4">
        <v>3.7583740428844432E-4</v>
      </c>
      <c r="E49" s="4">
        <v>2.9512092266663868E-4</v>
      </c>
      <c r="F49" s="4">
        <v>1.6032453906900419E-4</v>
      </c>
      <c r="G49" s="4">
        <v>4.0271703432545949E-4</v>
      </c>
      <c r="H49" s="4">
        <v>2.0183663636815617E-4</v>
      </c>
      <c r="K49" s="4">
        <f t="shared" si="0"/>
        <v>1.4125375446227555E-7</v>
      </c>
      <c r="M49" s="4">
        <f t="shared" si="1"/>
        <v>2.570395782768865E-8</v>
      </c>
      <c r="O49" s="4">
        <f t="shared" si="2"/>
        <v>4.07380277804113E-8</v>
      </c>
    </row>
    <row r="50" spans="1:15" ht="16.5" x14ac:dyDescent="0.3">
      <c r="A50" s="4">
        <v>47</v>
      </c>
      <c r="B50" s="3" t="s">
        <v>886</v>
      </c>
      <c r="C50" s="4">
        <v>6.6069344800759647E-4</v>
      </c>
      <c r="D50" s="4">
        <v>3.3496543915782794E-4</v>
      </c>
      <c r="E50" s="4">
        <v>2.8510182675039097E-4</v>
      </c>
      <c r="F50" s="4">
        <v>1.5848931924611142E-4</v>
      </c>
      <c r="G50" s="4">
        <v>3.6307805477010178E-4</v>
      </c>
      <c r="H50" s="4">
        <v>2.0417379446695296E-4</v>
      </c>
      <c r="K50" s="4">
        <f t="shared" si="0"/>
        <v>1.1220184543019653E-7</v>
      </c>
      <c r="M50" s="4">
        <f t="shared" si="1"/>
        <v>2.5118864315095824E-8</v>
      </c>
      <c r="O50" s="4">
        <f t="shared" si="2"/>
        <v>4.1686938347033549E-8</v>
      </c>
    </row>
    <row r="51" spans="1:15" ht="16.5" x14ac:dyDescent="0.3">
      <c r="A51" s="4">
        <v>48</v>
      </c>
      <c r="B51" s="3" t="s">
        <v>887</v>
      </c>
      <c r="C51" s="4">
        <v>5.8210321777087213E-4</v>
      </c>
      <c r="D51" s="4">
        <v>2.4266100950824169E-4</v>
      </c>
      <c r="E51" s="4">
        <v>2.4547089156850313E-4</v>
      </c>
      <c r="F51" s="4">
        <v>1.5848931924611142E-4</v>
      </c>
      <c r="G51" s="4">
        <v>4.0271703432545949E-4</v>
      </c>
      <c r="H51" s="4">
        <v>2.0892961308540387E-4</v>
      </c>
      <c r="K51" s="4">
        <f t="shared" si="0"/>
        <v>5.8884365535558961E-8</v>
      </c>
      <c r="M51" s="4">
        <f t="shared" si="1"/>
        <v>2.5118864315095824E-8</v>
      </c>
      <c r="O51" s="4">
        <f t="shared" si="2"/>
        <v>4.3651583224016566E-8</v>
      </c>
    </row>
    <row r="52" spans="1:15" ht="16.5" x14ac:dyDescent="0.3">
      <c r="A52" s="4">
        <v>49</v>
      </c>
      <c r="B52" s="3" t="s">
        <v>888</v>
      </c>
      <c r="C52" s="4">
        <v>6.3826348619054889E-4</v>
      </c>
      <c r="D52" s="4">
        <v>2.7542287033381689E-4</v>
      </c>
      <c r="E52" s="4">
        <v>2.3713737056616554E-4</v>
      </c>
      <c r="F52" s="4">
        <v>1.5310874616820304E-4</v>
      </c>
      <c r="G52" s="4">
        <v>3.2359365692962843E-4</v>
      </c>
      <c r="H52" s="4">
        <v>1.7579236139586931E-4</v>
      </c>
      <c r="K52" s="4">
        <f t="shared" si="0"/>
        <v>7.5857757502918515E-8</v>
      </c>
      <c r="M52" s="4">
        <f t="shared" si="1"/>
        <v>2.3442288153199231E-8</v>
      </c>
      <c r="O52" s="4">
        <f t="shared" si="2"/>
        <v>3.090295432513592E-8</v>
      </c>
    </row>
    <row r="53" spans="1:15" ht="16.5" x14ac:dyDescent="0.3">
      <c r="A53" s="4">
        <v>50</v>
      </c>
      <c r="B53" s="3" t="s">
        <v>889</v>
      </c>
      <c r="C53" s="4">
        <v>3.0549211132155157E-4</v>
      </c>
      <c r="D53" s="4">
        <v>1.8836490894898002E-4</v>
      </c>
      <c r="E53" s="4">
        <v>2.818382931264455E-4</v>
      </c>
      <c r="F53" s="4">
        <v>1.7179083871575893E-4</v>
      </c>
      <c r="G53" s="4">
        <v>5.1880003892896143E-4</v>
      </c>
      <c r="H53" s="4">
        <v>2.3173946499684798E-4</v>
      </c>
      <c r="K53" s="4">
        <f t="shared" si="0"/>
        <v>3.5481338923357531E-8</v>
      </c>
      <c r="M53" s="4">
        <f t="shared" si="1"/>
        <v>2.9512092266663898E-8</v>
      </c>
      <c r="O53" s="4">
        <f t="shared" si="2"/>
        <v>5.3703179637025331E-8</v>
      </c>
    </row>
    <row r="54" spans="1:15" ht="16.5" x14ac:dyDescent="0.3">
      <c r="A54" s="4">
        <v>51</v>
      </c>
      <c r="B54" s="3" t="s">
        <v>890</v>
      </c>
      <c r="C54" s="4">
        <v>3.311311214825911E-4</v>
      </c>
      <c r="D54" s="4">
        <v>2.0892961308540387E-4</v>
      </c>
      <c r="E54" s="4">
        <v>2.5409727055493062E-4</v>
      </c>
      <c r="F54" s="4">
        <v>1.3182567385564074E-4</v>
      </c>
      <c r="G54" s="4">
        <v>4.1686938347033551E-4</v>
      </c>
      <c r="H54" s="4">
        <v>2.2130947096056386E-4</v>
      </c>
      <c r="K54" s="4">
        <f t="shared" si="0"/>
        <v>4.3651583224016566E-8</v>
      </c>
      <c r="M54" s="4">
        <f t="shared" si="1"/>
        <v>1.7378008287493763E-8</v>
      </c>
      <c r="O54" s="4">
        <f t="shared" si="2"/>
        <v>4.897788193684466E-8</v>
      </c>
    </row>
    <row r="55" spans="1:15" ht="16.5" x14ac:dyDescent="0.3">
      <c r="A55" s="4">
        <v>52</v>
      </c>
      <c r="B55" s="3" t="s">
        <v>891</v>
      </c>
      <c r="C55" s="4">
        <v>4.8977881936844664E-4</v>
      </c>
      <c r="D55" s="4">
        <v>2.5409727055493062E-4</v>
      </c>
      <c r="E55" s="4">
        <v>2.5118864315095823E-4</v>
      </c>
      <c r="F55" s="4">
        <v>1.5848931924611142E-4</v>
      </c>
      <c r="G55" s="4">
        <v>3.0549211132155157E-4</v>
      </c>
      <c r="H55" s="4">
        <v>2.0417379446695296E-4</v>
      </c>
      <c r="K55" s="4">
        <f t="shared" si="0"/>
        <v>6.4565422903465609E-8</v>
      </c>
      <c r="M55" s="4">
        <f t="shared" si="1"/>
        <v>2.5118864315095824E-8</v>
      </c>
      <c r="O55" s="4">
        <f t="shared" si="2"/>
        <v>4.1686938347033549E-8</v>
      </c>
    </row>
    <row r="56" spans="1:15" ht="16.5" x14ac:dyDescent="0.3">
      <c r="A56" s="4">
        <v>53</v>
      </c>
      <c r="B56" s="3" t="s">
        <v>892</v>
      </c>
      <c r="C56" s="4">
        <v>2.98538261891796E-4</v>
      </c>
      <c r="D56" s="4">
        <v>2.0892961308540387E-4</v>
      </c>
      <c r="E56" s="4">
        <v>2.6302679918953814E-4</v>
      </c>
      <c r="F56" s="4">
        <v>1.6788040181225607E-4</v>
      </c>
      <c r="G56" s="4">
        <v>3.4673685045253201E-4</v>
      </c>
      <c r="H56" s="4">
        <v>2.2646443075930594E-4</v>
      </c>
      <c r="K56" s="4">
        <f t="shared" si="0"/>
        <v>4.3651583224016566E-8</v>
      </c>
      <c r="M56" s="4">
        <f t="shared" si="1"/>
        <v>2.8183829312644554E-8</v>
      </c>
      <c r="O56" s="4">
        <f t="shared" si="2"/>
        <v>5.1286138399136474E-8</v>
      </c>
    </row>
    <row r="57" spans="1:15" ht="16.5" x14ac:dyDescent="0.3">
      <c r="A57" s="4">
        <v>54</v>
      </c>
      <c r="B57" s="3" t="s">
        <v>893</v>
      </c>
      <c r="C57" s="4">
        <v>5.3703179637025326E-4</v>
      </c>
      <c r="D57" s="4">
        <v>2.6915348039269167E-4</v>
      </c>
      <c r="E57" s="4">
        <v>2.660725059798811E-4</v>
      </c>
      <c r="F57" s="4">
        <v>1.6788040181225607E-4</v>
      </c>
      <c r="G57" s="4">
        <v>3.6728230049808499E-4</v>
      </c>
      <c r="H57" s="4">
        <v>2.187761623949554E-4</v>
      </c>
      <c r="K57" s="4">
        <f t="shared" si="0"/>
        <v>7.2443596007499061E-8</v>
      </c>
      <c r="M57" s="4">
        <f t="shared" si="1"/>
        <v>2.8183829312644554E-8</v>
      </c>
      <c r="O57" s="4">
        <f t="shared" si="2"/>
        <v>4.7863009232263895E-8</v>
      </c>
    </row>
    <row r="58" spans="1:15" ht="16.5" x14ac:dyDescent="0.3">
      <c r="A58" s="4">
        <v>55</v>
      </c>
      <c r="B58" s="3" t="s">
        <v>894</v>
      </c>
      <c r="C58" s="4">
        <v>4.8417236758409988E-4</v>
      </c>
      <c r="D58" s="4">
        <v>2.8840315031266087E-4</v>
      </c>
      <c r="E58" s="4">
        <v>2.7861211686297722E-4</v>
      </c>
      <c r="F58" s="4">
        <v>1.6405897731995404E-4</v>
      </c>
      <c r="G58" s="4">
        <v>2.660725059798811E-4</v>
      </c>
      <c r="H58" s="4">
        <v>1.7579236139586931E-4</v>
      </c>
      <c r="K58" s="4">
        <f t="shared" si="0"/>
        <v>8.3176377110267259E-8</v>
      </c>
      <c r="M58" s="4">
        <f t="shared" si="1"/>
        <v>2.6915348039269197E-8</v>
      </c>
      <c r="O58" s="4">
        <f t="shared" si="2"/>
        <v>3.090295432513592E-8</v>
      </c>
    </row>
    <row r="59" spans="1:15" ht="16.5" x14ac:dyDescent="0.3">
      <c r="A59" s="4">
        <v>56</v>
      </c>
      <c r="B59" s="3" t="s">
        <v>895</v>
      </c>
      <c r="C59" s="4">
        <v>5.7543993733715718E-4</v>
      </c>
      <c r="D59" s="4">
        <v>3.3496543915782794E-4</v>
      </c>
      <c r="E59" s="4">
        <v>2.2908676527677748E-4</v>
      </c>
      <c r="F59" s="4">
        <v>1.5135612484362088E-4</v>
      </c>
      <c r="G59" s="4">
        <v>3.311311214825911E-4</v>
      </c>
      <c r="H59" s="4">
        <v>1.8407720014689563E-4</v>
      </c>
      <c r="K59" s="4">
        <f t="shared" si="0"/>
        <v>1.1220184543019653E-7</v>
      </c>
      <c r="M59" s="4">
        <f t="shared" si="1"/>
        <v>2.2908676527677749E-8</v>
      </c>
      <c r="O59" s="4">
        <f t="shared" si="2"/>
        <v>3.3884415613920273E-8</v>
      </c>
    </row>
    <row r="60" spans="1:15" ht="16.5" x14ac:dyDescent="0.3">
      <c r="A60" s="4">
        <v>57</v>
      </c>
      <c r="B60" s="3" t="s">
        <v>896</v>
      </c>
      <c r="C60" s="4">
        <v>7.4989420933245586E-4</v>
      </c>
      <c r="D60" s="4">
        <v>3.6728230049808499E-4</v>
      </c>
      <c r="E60" s="4">
        <v>2.4266100950824169E-4</v>
      </c>
      <c r="F60" s="4">
        <v>1.5135612484362088E-4</v>
      </c>
      <c r="G60" s="4">
        <v>2.6302679918953814E-4</v>
      </c>
      <c r="H60" s="4">
        <v>1.6788040181225607E-4</v>
      </c>
      <c r="K60" s="4">
        <f t="shared" si="0"/>
        <v>1.3489628825916559E-7</v>
      </c>
      <c r="M60" s="4">
        <f t="shared" si="1"/>
        <v>2.2908676527677749E-8</v>
      </c>
      <c r="O60" s="4">
        <f t="shared" si="2"/>
        <v>2.8183829312644554E-8</v>
      </c>
    </row>
    <row r="61" spans="1:15" ht="16.5" x14ac:dyDescent="0.3">
      <c r="A61" s="4">
        <v>58</v>
      </c>
      <c r="B61" s="3" t="s">
        <v>897</v>
      </c>
      <c r="C61" s="4">
        <v>3.548133892335757E-4</v>
      </c>
      <c r="D61" s="4">
        <v>2.1134890398366476E-4</v>
      </c>
      <c r="E61" s="4">
        <v>2.0417379446695296E-4</v>
      </c>
      <c r="F61" s="4">
        <v>1.3803842646028852E-4</v>
      </c>
      <c r="G61" s="4">
        <v>2.6302679918953814E-4</v>
      </c>
      <c r="H61" s="4">
        <v>1.7179083871575893E-4</v>
      </c>
      <c r="K61" s="4">
        <f t="shared" si="0"/>
        <v>4.4668359215096346E-8</v>
      </c>
      <c r="M61" s="4">
        <f t="shared" si="1"/>
        <v>1.9054607179632482E-8</v>
      </c>
      <c r="O61" s="4">
        <f t="shared" si="2"/>
        <v>2.9512092266663898E-8</v>
      </c>
    </row>
    <row r="62" spans="1:15" ht="16.5" x14ac:dyDescent="0.3">
      <c r="A62" s="4">
        <v>59</v>
      </c>
      <c r="B62" s="3" t="s">
        <v>898</v>
      </c>
      <c r="C62" s="4">
        <v>4.7315125896148078E-4</v>
      </c>
      <c r="D62" s="4">
        <v>2.2646443075930594E-4</v>
      </c>
      <c r="E62" s="4">
        <v>2.2646443075930594E-4</v>
      </c>
      <c r="F62" s="4">
        <v>1.5667510701081484E-4</v>
      </c>
      <c r="G62" s="4">
        <v>3.548133892335757E-4</v>
      </c>
      <c r="H62" s="4">
        <v>2.0183663636815617E-4</v>
      </c>
      <c r="K62" s="4">
        <f t="shared" si="0"/>
        <v>5.1286138399136474E-8</v>
      </c>
      <c r="M62" s="4">
        <f t="shared" si="1"/>
        <v>2.4547089156850282E-8</v>
      </c>
      <c r="O62" s="4">
        <f t="shared" si="2"/>
        <v>4.07380277804113E-8</v>
      </c>
    </row>
    <row r="63" spans="1:15" ht="16.5" x14ac:dyDescent="0.3">
      <c r="A63" s="4">
        <v>60</v>
      </c>
      <c r="B63" s="3" t="s">
        <v>899</v>
      </c>
      <c r="C63" s="4">
        <v>5.7543993733715718E-4</v>
      </c>
      <c r="D63" s="4">
        <v>2.7542287033381689E-4</v>
      </c>
      <c r="E63" s="4">
        <v>2.7542287033381689E-4</v>
      </c>
      <c r="F63" s="4">
        <v>1.6218100973589315E-4</v>
      </c>
      <c r="G63" s="4">
        <v>3.7583740428844432E-4</v>
      </c>
      <c r="H63" s="4">
        <v>2.1379620895022324E-4</v>
      </c>
      <c r="K63" s="4">
        <f t="shared" si="0"/>
        <v>7.5857757502918515E-8</v>
      </c>
      <c r="M63" s="4">
        <f t="shared" si="1"/>
        <v>2.6302679918953867E-8</v>
      </c>
      <c r="O63" s="4">
        <f t="shared" si="2"/>
        <v>4.5708818961487517E-8</v>
      </c>
    </row>
    <row r="64" spans="1:15" ht="16.5" x14ac:dyDescent="0.3">
      <c r="A64" s="4">
        <v>61</v>
      </c>
      <c r="B64" s="3" t="s">
        <v>900</v>
      </c>
      <c r="C64" s="4">
        <v>4.9545019080479051E-4</v>
      </c>
      <c r="D64" s="4">
        <v>2.818382931264455E-4</v>
      </c>
      <c r="E64" s="4">
        <v>2.818382931264455E-4</v>
      </c>
      <c r="F64" s="4">
        <v>1.6788040181225607E-4</v>
      </c>
      <c r="G64" s="4">
        <v>4.0271703432545949E-4</v>
      </c>
      <c r="H64" s="4">
        <v>2.23872113856834E-4</v>
      </c>
      <c r="K64" s="4">
        <f t="shared" si="0"/>
        <v>7.943282347242822E-8</v>
      </c>
      <c r="M64" s="4">
        <f t="shared" si="1"/>
        <v>2.8183829312644554E-8</v>
      </c>
      <c r="O64" s="4">
        <f t="shared" si="2"/>
        <v>5.0118723362727243E-8</v>
      </c>
    </row>
    <row r="65" spans="1:15" ht="16.5" x14ac:dyDescent="0.3">
      <c r="A65" s="4">
        <v>62</v>
      </c>
      <c r="B65" s="3" t="s">
        <v>901</v>
      </c>
      <c r="C65" s="4">
        <v>5.2480746024977283E-4</v>
      </c>
      <c r="D65" s="4">
        <v>2.5703957827688648E-4</v>
      </c>
      <c r="E65" s="4">
        <v>2.3173946499684798E-4</v>
      </c>
      <c r="F65" s="4">
        <v>1.3645831365889253E-4</v>
      </c>
      <c r="G65" s="4">
        <v>5.0118723362727253E-4</v>
      </c>
      <c r="H65" s="4">
        <v>2.0892961308540387E-4</v>
      </c>
      <c r="K65" s="4">
        <f t="shared" si="0"/>
        <v>6.6069344800759654E-8</v>
      </c>
      <c r="M65" s="4">
        <f t="shared" si="1"/>
        <v>1.8620871366628696E-8</v>
      </c>
      <c r="O65" s="4">
        <f t="shared" si="2"/>
        <v>4.3651583224016566E-8</v>
      </c>
    </row>
    <row r="66" spans="1:15" ht="16.5" x14ac:dyDescent="0.3">
      <c r="A66" s="4">
        <v>63</v>
      </c>
      <c r="B66" s="3" t="s">
        <v>902</v>
      </c>
      <c r="C66" s="4">
        <v>3.6307805477010178E-4</v>
      </c>
      <c r="D66" s="4">
        <v>2.3173946499684798E-4</v>
      </c>
      <c r="E66" s="4">
        <v>2.7227013080779154E-4</v>
      </c>
      <c r="F66" s="4">
        <v>1.5488166189124827E-4</v>
      </c>
      <c r="G66" s="4">
        <v>5.8884365535558894E-4</v>
      </c>
      <c r="H66" s="4">
        <v>2.8840315031266087E-4</v>
      </c>
      <c r="K66" s="4">
        <f t="shared" si="0"/>
        <v>5.3703179637025331E-8</v>
      </c>
      <c r="M66" s="4">
        <f t="shared" si="1"/>
        <v>2.3988329190194947E-8</v>
      </c>
      <c r="O66" s="4">
        <f t="shared" si="2"/>
        <v>8.3176377110267259E-8</v>
      </c>
    </row>
    <row r="67" spans="1:15" ht="16.5" x14ac:dyDescent="0.3">
      <c r="A67" s="4">
        <v>64</v>
      </c>
      <c r="B67" s="3" t="s">
        <v>903</v>
      </c>
      <c r="C67" s="4">
        <v>3.1260793671239559E-4</v>
      </c>
      <c r="D67" s="4">
        <v>2.0892961308540387E-4</v>
      </c>
      <c r="E67" s="4">
        <v>2.4266100950824169E-4</v>
      </c>
      <c r="F67" s="4">
        <v>1.5310874616820304E-4</v>
      </c>
      <c r="G67" s="4">
        <v>4.3651583224016654E-4</v>
      </c>
      <c r="H67" s="4">
        <v>2.1134890398366476E-4</v>
      </c>
      <c r="K67" s="4">
        <f t="shared" si="0"/>
        <v>4.3651583224016566E-8</v>
      </c>
      <c r="M67" s="4">
        <f t="shared" si="1"/>
        <v>2.3442288153199231E-8</v>
      </c>
      <c r="O67" s="4">
        <f t="shared" si="2"/>
        <v>4.4668359215096346E-8</v>
      </c>
    </row>
    <row r="68" spans="1:15" ht="16.5" x14ac:dyDescent="0.3">
      <c r="A68" s="4">
        <v>65</v>
      </c>
      <c r="B68" s="3" t="s">
        <v>904</v>
      </c>
      <c r="C68" s="4">
        <v>5.3703179637025326E-4</v>
      </c>
      <c r="D68" s="4">
        <v>2.5409727055493062E-4</v>
      </c>
      <c r="E68" s="4">
        <v>2.4266100950824169E-4</v>
      </c>
      <c r="F68" s="4">
        <v>1.5667510701081484E-4</v>
      </c>
      <c r="G68" s="4">
        <v>4.4668359215096348E-4</v>
      </c>
      <c r="H68" s="4">
        <v>2.3442288153199226E-4</v>
      </c>
      <c r="K68" s="4">
        <f t="shared" si="0"/>
        <v>6.4565422903465609E-8</v>
      </c>
      <c r="M68" s="4">
        <f t="shared" si="1"/>
        <v>2.4547089156850282E-8</v>
      </c>
      <c r="O68" s="4">
        <f t="shared" si="2"/>
        <v>5.4954087385762476E-8</v>
      </c>
    </row>
    <row r="69" spans="1:15" ht="16.5" x14ac:dyDescent="0.3">
      <c r="A69" s="4">
        <v>66</v>
      </c>
      <c r="B69" s="3" t="s">
        <v>905</v>
      </c>
      <c r="C69" s="4">
        <v>7.6736148936181934E-4</v>
      </c>
      <c r="D69" s="4">
        <v>3.1622776601683794E-4</v>
      </c>
      <c r="E69" s="4">
        <v>3.1988951096914006E-4</v>
      </c>
      <c r="F69" s="4">
        <v>1.6032453906900419E-4</v>
      </c>
      <c r="G69" s="4">
        <v>2.8510182675039097E-4</v>
      </c>
      <c r="H69" s="4">
        <v>2.0183663636815617E-4</v>
      </c>
      <c r="K69" s="4">
        <f t="shared" ref="K69:K123" si="3">+D69^2</f>
        <v>1.0000000000000001E-7</v>
      </c>
      <c r="M69" s="4">
        <f t="shared" ref="M69:M123" si="4">+F69^2</f>
        <v>2.570395782768865E-8</v>
      </c>
      <c r="O69" s="4">
        <f t="shared" ref="O69:O123" si="5">+H69^2</f>
        <v>4.07380277804113E-8</v>
      </c>
    </row>
    <row r="70" spans="1:15" ht="16.5" x14ac:dyDescent="0.3">
      <c r="A70" s="4">
        <v>67</v>
      </c>
      <c r="B70" s="3" t="s">
        <v>906</v>
      </c>
      <c r="C70" s="4">
        <v>6.1659500186148281E-4</v>
      </c>
      <c r="D70" s="4">
        <v>2.6915348039269167E-4</v>
      </c>
      <c r="E70" s="4">
        <v>2.9174270140011691E-4</v>
      </c>
      <c r="F70" s="4">
        <v>1.7782794100389227E-4</v>
      </c>
      <c r="G70" s="4">
        <v>2.7861211686297722E-4</v>
      </c>
      <c r="H70" s="4">
        <v>1.6595869074375615E-4</v>
      </c>
      <c r="K70" s="4">
        <f t="shared" si="3"/>
        <v>7.2443596007499061E-8</v>
      </c>
      <c r="M70" s="4">
        <f t="shared" si="4"/>
        <v>3.1622776601683792E-8</v>
      </c>
      <c r="O70" s="4">
        <f t="shared" si="5"/>
        <v>2.7542287033381692E-8</v>
      </c>
    </row>
    <row r="71" spans="1:15" ht="16.5" x14ac:dyDescent="0.3">
      <c r="A71" s="4">
        <v>68</v>
      </c>
      <c r="B71" s="3" t="s">
        <v>907</v>
      </c>
      <c r="C71" s="4">
        <v>6.0255958607435811E-4</v>
      </c>
      <c r="D71" s="4">
        <v>2.6302679918953814E-4</v>
      </c>
      <c r="E71" s="4">
        <v>2.7227013080779154E-4</v>
      </c>
      <c r="F71" s="4">
        <v>1.5488166189124827E-4</v>
      </c>
      <c r="G71" s="4">
        <v>5.688529308438419E-4</v>
      </c>
      <c r="H71" s="4">
        <v>2.8510182675039097E-4</v>
      </c>
      <c r="K71" s="4">
        <f t="shared" si="3"/>
        <v>6.9183097091893624E-8</v>
      </c>
      <c r="M71" s="4">
        <f t="shared" si="4"/>
        <v>2.3988329190194947E-8</v>
      </c>
      <c r="O71" s="4">
        <f t="shared" si="5"/>
        <v>8.128305161640995E-8</v>
      </c>
    </row>
    <row r="72" spans="1:15" ht="16.5" x14ac:dyDescent="0.3">
      <c r="A72" s="4">
        <v>69</v>
      </c>
      <c r="B72" s="3" t="s">
        <v>908</v>
      </c>
      <c r="C72" s="4">
        <v>3.8459178204535392E-4</v>
      </c>
      <c r="D72" s="4">
        <v>2.1379620895022324E-4</v>
      </c>
      <c r="E72" s="4">
        <v>2.4831331052955704E-4</v>
      </c>
      <c r="F72" s="4">
        <v>1.5310874616820304E-4</v>
      </c>
      <c r="G72" s="4">
        <v>3.9810717055349735E-4</v>
      </c>
      <c r="H72" s="4">
        <v>2.3988329190194923E-4</v>
      </c>
      <c r="K72" s="4">
        <f t="shared" si="3"/>
        <v>4.5708818961487517E-8</v>
      </c>
      <c r="M72" s="4">
        <f t="shared" si="4"/>
        <v>2.3442288153199231E-8</v>
      </c>
      <c r="O72" s="4">
        <f t="shared" si="5"/>
        <v>5.7543993733715784E-8</v>
      </c>
    </row>
    <row r="73" spans="1:15" ht="16.5" x14ac:dyDescent="0.3">
      <c r="A73" s="4">
        <v>70</v>
      </c>
      <c r="B73" s="3" t="s">
        <v>909</v>
      </c>
      <c r="C73" s="4">
        <v>3.6307805477010178E-4</v>
      </c>
      <c r="D73" s="4">
        <v>2.1627185237270224E-4</v>
      </c>
      <c r="E73" s="4">
        <v>3.4276778654645048E-4</v>
      </c>
      <c r="F73" s="4">
        <v>1.7179083871575893E-4</v>
      </c>
      <c r="G73" s="4">
        <v>3.0902954325135921E-4</v>
      </c>
      <c r="H73" s="4">
        <v>1.9054607179632481E-4</v>
      </c>
      <c r="K73" s="4">
        <f t="shared" si="3"/>
        <v>4.6773514128719908E-8</v>
      </c>
      <c r="M73" s="4">
        <f t="shared" si="4"/>
        <v>2.9512092266663898E-8</v>
      </c>
      <c r="O73" s="4">
        <f t="shared" si="5"/>
        <v>3.6307805477010168E-8</v>
      </c>
    </row>
    <row r="74" spans="1:15" ht="16.5" x14ac:dyDescent="0.3">
      <c r="A74" s="4">
        <v>71</v>
      </c>
      <c r="B74" s="3" t="s">
        <v>910</v>
      </c>
      <c r="C74" s="4">
        <v>4.5185594437492264E-4</v>
      </c>
      <c r="D74" s="4">
        <v>2.3988329190194923E-4</v>
      </c>
      <c r="E74" s="4">
        <v>3.2359365692962843E-4</v>
      </c>
      <c r="F74" s="4">
        <v>1.7782794100389227E-4</v>
      </c>
      <c r="G74" s="4">
        <v>2.9512092266663868E-4</v>
      </c>
      <c r="H74" s="4">
        <v>1.9498445997580475E-4</v>
      </c>
      <c r="K74" s="4">
        <f t="shared" si="3"/>
        <v>5.7543993733715784E-8</v>
      </c>
      <c r="M74" s="4">
        <f t="shared" si="4"/>
        <v>3.1622776601683792E-8</v>
      </c>
      <c r="O74" s="4">
        <f t="shared" si="5"/>
        <v>3.8018939632056205E-8</v>
      </c>
    </row>
    <row r="75" spans="1:15" ht="16.5" x14ac:dyDescent="0.3">
      <c r="A75" s="4">
        <v>72</v>
      </c>
      <c r="B75" s="3" t="s">
        <v>911</v>
      </c>
      <c r="C75" s="4">
        <v>4.3151907682776545E-4</v>
      </c>
      <c r="D75" s="4">
        <v>2.3442288153199226E-4</v>
      </c>
      <c r="E75" s="4">
        <v>2.0892961308540387E-4</v>
      </c>
      <c r="F75" s="4">
        <v>1.3645831365889253E-4</v>
      </c>
      <c r="G75" s="4">
        <v>4.3651583224016654E-4</v>
      </c>
      <c r="H75" s="4">
        <v>2.3173946499684798E-4</v>
      </c>
      <c r="K75" s="4">
        <f t="shared" si="3"/>
        <v>5.4954087385762476E-8</v>
      </c>
      <c r="M75" s="4">
        <f t="shared" si="4"/>
        <v>1.8620871366628696E-8</v>
      </c>
      <c r="O75" s="4">
        <f t="shared" si="5"/>
        <v>5.3703179637025331E-8</v>
      </c>
    </row>
    <row r="76" spans="1:15" ht="16.5" x14ac:dyDescent="0.3">
      <c r="A76" s="4">
        <v>73</v>
      </c>
      <c r="B76" s="3" t="s">
        <v>912</v>
      </c>
      <c r="C76" s="4">
        <v>3.3884415613920273E-4</v>
      </c>
      <c r="D76" s="4">
        <v>2.2130947096056386E-4</v>
      </c>
      <c r="E76" s="4">
        <v>2.1379620895022324E-4</v>
      </c>
      <c r="F76" s="4">
        <v>1.445439770745928E-4</v>
      </c>
      <c r="G76" s="4">
        <v>4.7315125896148078E-4</v>
      </c>
      <c r="H76" s="4">
        <v>2.0653801558105311E-4</v>
      </c>
      <c r="K76" s="4">
        <f t="shared" si="3"/>
        <v>4.897788193684466E-8</v>
      </c>
      <c r="M76" s="4">
        <f t="shared" si="4"/>
        <v>2.0892961308540408E-8</v>
      </c>
      <c r="O76" s="4">
        <f t="shared" si="5"/>
        <v>4.2657951880159339E-8</v>
      </c>
    </row>
    <row r="77" spans="1:15" ht="16.5" x14ac:dyDescent="0.3">
      <c r="A77" s="4">
        <v>74</v>
      </c>
      <c r="B77" s="3" t="s">
        <v>913</v>
      </c>
      <c r="C77" s="4">
        <v>3.3884415613920273E-4</v>
      </c>
      <c r="D77" s="4">
        <v>2.0653801558105311E-4</v>
      </c>
      <c r="E77" s="4">
        <v>2.6302679918953814E-4</v>
      </c>
      <c r="F77" s="4">
        <v>1.5135612484362088E-4</v>
      </c>
      <c r="G77" s="4">
        <v>5.0699070827470443E-4</v>
      </c>
      <c r="H77" s="4">
        <v>2.4547089156850313E-4</v>
      </c>
      <c r="K77" s="4">
        <f t="shared" si="3"/>
        <v>4.2657951880159339E-8</v>
      </c>
      <c r="M77" s="4">
        <f t="shared" si="4"/>
        <v>2.2908676527677749E-8</v>
      </c>
      <c r="O77" s="4">
        <f t="shared" si="5"/>
        <v>6.0255958607435821E-8</v>
      </c>
    </row>
    <row r="78" spans="1:15" ht="16.5" x14ac:dyDescent="0.3">
      <c r="A78" s="4">
        <v>75</v>
      </c>
      <c r="B78" s="3" t="s">
        <v>914</v>
      </c>
      <c r="C78" s="4">
        <v>5.0699070827470443E-4</v>
      </c>
      <c r="D78" s="4">
        <v>2.2646443075930594E-4</v>
      </c>
      <c r="E78" s="4">
        <v>2.2908676527677748E-4</v>
      </c>
      <c r="F78" s="4">
        <v>1.4621771744567199E-4</v>
      </c>
      <c r="G78" s="4">
        <v>2.98538261891796E-4</v>
      </c>
      <c r="H78" s="4">
        <v>1.8407720014689563E-4</v>
      </c>
      <c r="K78" s="4">
        <f t="shared" si="3"/>
        <v>5.1286138399136474E-8</v>
      </c>
      <c r="M78" s="4">
        <f t="shared" si="4"/>
        <v>2.1379620895022371E-8</v>
      </c>
      <c r="O78" s="4">
        <f t="shared" si="5"/>
        <v>3.3884415613920273E-8</v>
      </c>
    </row>
    <row r="79" spans="1:15" ht="16.5" x14ac:dyDescent="0.3">
      <c r="A79" s="4">
        <v>76</v>
      </c>
      <c r="B79" s="3" t="s">
        <v>915</v>
      </c>
      <c r="C79" s="4">
        <v>4.7315125896148078E-4</v>
      </c>
      <c r="D79" s="4">
        <v>2.3173946499684798E-4</v>
      </c>
      <c r="E79" s="4">
        <v>2.8840315031266087E-4</v>
      </c>
      <c r="F79" s="4">
        <v>1.5667510701081484E-4</v>
      </c>
      <c r="G79" s="4">
        <v>3.6307805477010178E-4</v>
      </c>
      <c r="H79" s="4">
        <v>1.8407720014689563E-4</v>
      </c>
      <c r="K79" s="4">
        <f t="shared" si="3"/>
        <v>5.3703179637025331E-8</v>
      </c>
      <c r="M79" s="4">
        <f t="shared" si="4"/>
        <v>2.4547089156850282E-8</v>
      </c>
      <c r="O79" s="4">
        <f t="shared" si="5"/>
        <v>3.3884415613920273E-8</v>
      </c>
    </row>
    <row r="80" spans="1:15" ht="16.5" x14ac:dyDescent="0.3">
      <c r="A80" s="4">
        <v>77</v>
      </c>
      <c r="B80" s="3" t="s">
        <v>916</v>
      </c>
      <c r="C80" s="4">
        <v>5.8884365535558894E-4</v>
      </c>
      <c r="D80" s="4">
        <v>2.4547089156850313E-4</v>
      </c>
      <c r="E80" s="4">
        <v>2.7227013080779154E-4</v>
      </c>
      <c r="F80" s="4">
        <v>1.6218100973589315E-4</v>
      </c>
      <c r="G80" s="4">
        <v>3.6728230049808499E-4</v>
      </c>
      <c r="H80" s="4">
        <v>1.9952623149688809E-4</v>
      </c>
      <c r="K80" s="4">
        <f t="shared" si="3"/>
        <v>6.0255958607435821E-8</v>
      </c>
      <c r="M80" s="4">
        <f t="shared" si="4"/>
        <v>2.6302679918953867E-8</v>
      </c>
      <c r="O80" s="4">
        <f t="shared" si="5"/>
        <v>3.9810717055349776E-8</v>
      </c>
    </row>
    <row r="81" spans="1:15" ht="16.5" x14ac:dyDescent="0.3">
      <c r="A81" s="4">
        <v>78</v>
      </c>
      <c r="B81" s="3" t="s">
        <v>917</v>
      </c>
      <c r="C81" s="4">
        <v>3.5075187395256792E-4</v>
      </c>
      <c r="D81" s="4">
        <v>2.1627185237270224E-4</v>
      </c>
      <c r="E81" s="4">
        <v>2.6915348039269167E-4</v>
      </c>
      <c r="F81" s="4">
        <v>1.7378008287493763E-4</v>
      </c>
      <c r="G81" s="4">
        <v>5.3703179637025326E-4</v>
      </c>
      <c r="H81" s="4">
        <v>2.4547089156850313E-4</v>
      </c>
      <c r="K81" s="4">
        <f t="shared" si="3"/>
        <v>4.6773514128719908E-8</v>
      </c>
      <c r="M81" s="4">
        <f t="shared" si="4"/>
        <v>3.0199517204020194E-8</v>
      </c>
      <c r="O81" s="4">
        <f t="shared" si="5"/>
        <v>6.0255958607435821E-8</v>
      </c>
    </row>
    <row r="82" spans="1:15" ht="16.5" x14ac:dyDescent="0.3">
      <c r="A82" s="4">
        <v>79</v>
      </c>
      <c r="B82" s="3" t="s">
        <v>918</v>
      </c>
      <c r="C82" s="4">
        <v>3.2734069487883863E-4</v>
      </c>
      <c r="D82" s="4">
        <v>1.8407720014689563E-4</v>
      </c>
      <c r="E82" s="4">
        <v>2.3173946499684798E-4</v>
      </c>
      <c r="F82" s="4">
        <v>1.4962356560944344E-4</v>
      </c>
      <c r="G82" s="4">
        <v>3.4276778654645048E-4</v>
      </c>
      <c r="H82" s="4">
        <v>1.9952623149688809E-4</v>
      </c>
      <c r="K82" s="4">
        <f t="shared" si="3"/>
        <v>3.3884415613920273E-8</v>
      </c>
      <c r="M82" s="4">
        <f t="shared" si="4"/>
        <v>2.2387211385683424E-8</v>
      </c>
      <c r="O82" s="4">
        <f t="shared" si="5"/>
        <v>3.9810717055349776E-8</v>
      </c>
    </row>
    <row r="83" spans="1:15" ht="16.5" x14ac:dyDescent="0.3">
      <c r="A83" s="4">
        <v>80</v>
      </c>
      <c r="B83" s="3" t="s">
        <v>919</v>
      </c>
      <c r="C83" s="4">
        <v>2.6915348039269167E-4</v>
      </c>
      <c r="D83" s="4">
        <v>1.9498445997580475E-4</v>
      </c>
      <c r="E83" s="4">
        <v>2.7861211686297722E-4</v>
      </c>
      <c r="F83" s="4">
        <v>1.6595869074375615E-4</v>
      </c>
      <c r="G83" s="4">
        <v>4.3651583224016654E-4</v>
      </c>
      <c r="H83" s="4">
        <v>2.3173946499684798E-4</v>
      </c>
      <c r="K83" s="4">
        <f t="shared" si="3"/>
        <v>3.8018939632056205E-8</v>
      </c>
      <c r="M83" s="4">
        <f t="shared" si="4"/>
        <v>2.7542287033381692E-8</v>
      </c>
      <c r="O83" s="4">
        <f t="shared" si="5"/>
        <v>5.3703179637025331E-8</v>
      </c>
    </row>
    <row r="84" spans="1:15" ht="16.5" x14ac:dyDescent="0.3">
      <c r="A84" s="4">
        <v>81</v>
      </c>
      <c r="B84" s="3" t="s">
        <v>920</v>
      </c>
      <c r="C84" s="4">
        <v>3.9355007545577764E-4</v>
      </c>
      <c r="D84" s="4">
        <v>2.187761623949554E-4</v>
      </c>
      <c r="E84" s="4">
        <v>2.8840315031266087E-4</v>
      </c>
      <c r="F84" s="4">
        <v>1.6595869074375615E-4</v>
      </c>
      <c r="G84" s="4">
        <v>4.3651583224016654E-4</v>
      </c>
      <c r="H84" s="4">
        <v>2.3442288153199226E-4</v>
      </c>
      <c r="K84" s="4">
        <f t="shared" si="3"/>
        <v>4.7863009232263895E-8</v>
      </c>
      <c r="M84" s="4">
        <f t="shared" si="4"/>
        <v>2.7542287033381692E-8</v>
      </c>
      <c r="O84" s="4">
        <f t="shared" si="5"/>
        <v>5.4954087385762476E-8</v>
      </c>
    </row>
    <row r="85" spans="1:15" ht="16.5" x14ac:dyDescent="0.3">
      <c r="A85" s="4">
        <v>82</v>
      </c>
      <c r="B85" s="3" t="s">
        <v>921</v>
      </c>
      <c r="C85" s="4">
        <v>3.2359365692962843E-4</v>
      </c>
      <c r="D85" s="4">
        <v>2.0417379446695296E-4</v>
      </c>
      <c r="E85" s="4">
        <v>2.3442288153199226E-4</v>
      </c>
      <c r="F85" s="4">
        <v>1.6032453906900419E-4</v>
      </c>
      <c r="G85" s="4">
        <v>3.8018939632056124E-4</v>
      </c>
      <c r="H85" s="4">
        <v>2.1379620895022324E-4</v>
      </c>
      <c r="K85" s="4">
        <f t="shared" si="3"/>
        <v>4.1686938347033549E-8</v>
      </c>
      <c r="M85" s="4">
        <f t="shared" si="4"/>
        <v>2.570395782768865E-8</v>
      </c>
      <c r="O85" s="4">
        <f t="shared" si="5"/>
        <v>4.5708818961487517E-8</v>
      </c>
    </row>
    <row r="86" spans="1:15" ht="16.5" x14ac:dyDescent="0.3">
      <c r="A86" s="4">
        <v>83</v>
      </c>
      <c r="B86" s="3" t="s">
        <v>922</v>
      </c>
      <c r="C86" s="4">
        <v>5.3703179637025326E-4</v>
      </c>
      <c r="D86" s="4">
        <v>2.818382931264455E-4</v>
      </c>
      <c r="E86" s="4">
        <v>2.660725059798811E-4</v>
      </c>
      <c r="F86" s="4">
        <v>1.5310874616820304E-4</v>
      </c>
      <c r="G86" s="4">
        <v>3.0199517204020191E-4</v>
      </c>
      <c r="H86" s="4">
        <v>2.0183663636815617E-4</v>
      </c>
      <c r="K86" s="4">
        <f t="shared" si="3"/>
        <v>7.943282347242822E-8</v>
      </c>
      <c r="M86" s="4">
        <f t="shared" si="4"/>
        <v>2.3442288153199231E-8</v>
      </c>
      <c r="O86" s="4">
        <f t="shared" si="5"/>
        <v>4.07380277804113E-8</v>
      </c>
    </row>
    <row r="87" spans="1:15" ht="16.5" x14ac:dyDescent="0.3">
      <c r="A87" s="4">
        <v>84</v>
      </c>
      <c r="B87" s="3" t="s">
        <v>923</v>
      </c>
      <c r="C87" s="4">
        <v>6.7608297539198186E-4</v>
      </c>
      <c r="D87" s="4">
        <v>2.6302679918953814E-4</v>
      </c>
      <c r="E87" s="4">
        <v>2.8510182675039097E-4</v>
      </c>
      <c r="F87" s="4">
        <v>1.6405897731995404E-4</v>
      </c>
      <c r="G87" s="4">
        <v>3.8459178204535392E-4</v>
      </c>
      <c r="H87" s="4">
        <v>2.1379620895022324E-4</v>
      </c>
      <c r="K87" s="4">
        <f t="shared" si="3"/>
        <v>6.9183097091893624E-8</v>
      </c>
      <c r="M87" s="4">
        <f t="shared" si="4"/>
        <v>2.6915348039269197E-8</v>
      </c>
      <c r="O87" s="4">
        <f t="shared" si="5"/>
        <v>4.5708818961487517E-8</v>
      </c>
    </row>
    <row r="88" spans="1:15" ht="16.5" x14ac:dyDescent="0.3">
      <c r="A88" s="4">
        <v>85</v>
      </c>
      <c r="B88" s="3" t="s">
        <v>924</v>
      </c>
      <c r="C88" s="4">
        <v>5.308844442309885E-4</v>
      </c>
      <c r="D88" s="4">
        <v>2.5409727055493062E-4</v>
      </c>
      <c r="E88" s="4">
        <v>2.8510182675039097E-4</v>
      </c>
      <c r="F88" s="4">
        <v>1.6595869074375615E-4</v>
      </c>
      <c r="G88" s="4">
        <v>4.0738027780411304E-4</v>
      </c>
      <c r="H88" s="4">
        <v>1.9275249131909367E-4</v>
      </c>
      <c r="K88" s="4">
        <f t="shared" si="3"/>
        <v>6.4565422903465609E-8</v>
      </c>
      <c r="M88" s="4">
        <f t="shared" si="4"/>
        <v>2.7542287033381692E-8</v>
      </c>
      <c r="O88" s="4">
        <f t="shared" si="5"/>
        <v>3.7153522909717279E-8</v>
      </c>
    </row>
    <row r="89" spans="1:15" ht="16.5" x14ac:dyDescent="0.3">
      <c r="A89" s="4">
        <v>86</v>
      </c>
      <c r="B89" s="3" t="s">
        <v>925</v>
      </c>
      <c r="C89" s="4">
        <v>3.3884415613920273E-4</v>
      </c>
      <c r="D89" s="4">
        <v>2.0653801558105311E-4</v>
      </c>
      <c r="E89" s="4">
        <v>2.3442288153199226E-4</v>
      </c>
      <c r="F89" s="4">
        <v>1.5310874616820304E-4</v>
      </c>
      <c r="G89" s="4">
        <v>3.7583740428844432E-4</v>
      </c>
      <c r="H89" s="4">
        <v>2.0417379446695296E-4</v>
      </c>
      <c r="K89" s="4">
        <f t="shared" si="3"/>
        <v>4.2657951880159339E-8</v>
      </c>
      <c r="M89" s="4">
        <f t="shared" si="4"/>
        <v>2.3442288153199231E-8</v>
      </c>
      <c r="O89" s="4">
        <f t="shared" si="5"/>
        <v>4.1686938347033549E-8</v>
      </c>
    </row>
    <row r="90" spans="1:15" ht="16.5" x14ac:dyDescent="0.3">
      <c r="A90" s="4">
        <v>87</v>
      </c>
      <c r="B90" s="3" t="s">
        <v>926</v>
      </c>
      <c r="C90" s="4">
        <v>6.4565422903465621E-4</v>
      </c>
      <c r="D90" s="4">
        <v>2.9512092266663868E-4</v>
      </c>
      <c r="E90" s="4">
        <v>2.6915348039269167E-4</v>
      </c>
      <c r="F90" s="4">
        <v>1.7179083871575893E-4</v>
      </c>
      <c r="G90" s="4">
        <v>3.4673685045253201E-4</v>
      </c>
      <c r="H90" s="4">
        <v>2.23872113856834E-4</v>
      </c>
      <c r="K90" s="4">
        <f t="shared" si="3"/>
        <v>8.7096358995608127E-8</v>
      </c>
      <c r="M90" s="4">
        <f t="shared" si="4"/>
        <v>2.9512092266663898E-8</v>
      </c>
      <c r="O90" s="4">
        <f t="shared" si="5"/>
        <v>5.0118723362727243E-8</v>
      </c>
    </row>
    <row r="91" spans="1:15" ht="16.5" x14ac:dyDescent="0.3">
      <c r="A91" s="4">
        <v>88</v>
      </c>
      <c r="B91" s="3" t="s">
        <v>927</v>
      </c>
      <c r="C91" s="4">
        <v>3.4276778654645048E-4</v>
      </c>
      <c r="D91" s="4">
        <v>1.9498445997580475E-4</v>
      </c>
      <c r="E91" s="4">
        <v>2.4831331052955704E-4</v>
      </c>
      <c r="F91" s="4">
        <v>1.445439770745928E-4</v>
      </c>
      <c r="G91" s="4">
        <v>3.2359365692962843E-4</v>
      </c>
      <c r="H91" s="4">
        <v>2.0892961308540387E-4</v>
      </c>
      <c r="K91" s="4">
        <f t="shared" si="3"/>
        <v>3.8018939632056205E-8</v>
      </c>
      <c r="M91" s="4">
        <f t="shared" si="4"/>
        <v>2.0892961308540408E-8</v>
      </c>
      <c r="O91" s="4">
        <f t="shared" si="5"/>
        <v>4.3651583224016566E-8</v>
      </c>
    </row>
    <row r="92" spans="1:15" ht="16.5" x14ac:dyDescent="0.3">
      <c r="A92" s="4">
        <v>89</v>
      </c>
      <c r="B92" s="3" t="s">
        <v>928</v>
      </c>
      <c r="C92" s="4">
        <v>3.6307805477010178E-4</v>
      </c>
      <c r="D92" s="4">
        <v>1.9952623149688809E-4</v>
      </c>
      <c r="E92" s="4">
        <v>2.4831331052955704E-4</v>
      </c>
      <c r="F92" s="4">
        <v>1.6032453906900419E-4</v>
      </c>
      <c r="G92" s="4">
        <v>5.2480746024977283E-4</v>
      </c>
      <c r="H92" s="4">
        <v>2.4831331052955704E-4</v>
      </c>
      <c r="K92" s="4">
        <f t="shared" si="3"/>
        <v>3.9810717055349776E-8</v>
      </c>
      <c r="M92" s="4">
        <f t="shared" si="4"/>
        <v>2.570395782768865E-8</v>
      </c>
      <c r="O92" s="4">
        <f t="shared" si="5"/>
        <v>6.1659500186148219E-8</v>
      </c>
    </row>
    <row r="93" spans="1:15" ht="16.5" x14ac:dyDescent="0.3">
      <c r="A93" s="4">
        <v>90</v>
      </c>
      <c r="B93" s="3" t="s">
        <v>929</v>
      </c>
      <c r="C93" s="4">
        <v>4.0271703432545949E-4</v>
      </c>
      <c r="D93" s="4">
        <v>2.3713737056616554E-4</v>
      </c>
      <c r="E93" s="4">
        <v>2.3713737056616554E-4</v>
      </c>
      <c r="F93" s="4">
        <v>1.5135612484362088E-4</v>
      </c>
      <c r="G93" s="4">
        <v>3.9810717055349735E-4</v>
      </c>
      <c r="H93" s="4">
        <v>2.2908676527677748E-4</v>
      </c>
      <c r="K93" s="4">
        <f t="shared" si="3"/>
        <v>5.6234132519034912E-8</v>
      </c>
      <c r="M93" s="4">
        <f t="shared" si="4"/>
        <v>2.2908676527677749E-8</v>
      </c>
      <c r="O93" s="4">
        <f t="shared" si="5"/>
        <v>5.2480746024977338E-8</v>
      </c>
    </row>
    <row r="94" spans="1:15" ht="16.5" x14ac:dyDescent="0.3">
      <c r="A94" s="4">
        <v>91</v>
      </c>
      <c r="B94" s="3" t="s">
        <v>930</v>
      </c>
      <c r="C94" s="4">
        <v>3.548133892335757E-4</v>
      </c>
      <c r="D94" s="4">
        <v>2.0653801558105311E-4</v>
      </c>
      <c r="E94" s="4">
        <v>2.9512092266663868E-4</v>
      </c>
      <c r="F94" s="4">
        <v>1.4962356560944344E-4</v>
      </c>
      <c r="G94" s="4">
        <v>4.5185594437492264E-4</v>
      </c>
      <c r="H94" s="4">
        <v>2.6001595631652748E-4</v>
      </c>
      <c r="K94" s="4">
        <f t="shared" si="3"/>
        <v>4.2657951880159339E-8</v>
      </c>
      <c r="M94" s="4">
        <f t="shared" si="4"/>
        <v>2.2387211385683424E-8</v>
      </c>
      <c r="O94" s="4">
        <f t="shared" si="5"/>
        <v>6.7608297539198328E-8</v>
      </c>
    </row>
    <row r="95" spans="1:15" ht="16.5" x14ac:dyDescent="0.3">
      <c r="A95" s="4">
        <v>92</v>
      </c>
      <c r="B95" s="3" t="s">
        <v>931</v>
      </c>
      <c r="C95" s="4">
        <v>4.26579518801593E-4</v>
      </c>
      <c r="D95" s="4">
        <v>2.3173946499684798E-4</v>
      </c>
      <c r="E95" s="4">
        <v>2.4266100950824169E-4</v>
      </c>
      <c r="F95" s="4">
        <v>1.4621771744567199E-4</v>
      </c>
      <c r="G95" s="4">
        <v>3.8904514499428088E-4</v>
      </c>
      <c r="H95" s="4">
        <v>2.2646443075930594E-4</v>
      </c>
      <c r="K95" s="4">
        <f t="shared" si="3"/>
        <v>5.3703179637025331E-8</v>
      </c>
      <c r="M95" s="4">
        <f t="shared" si="4"/>
        <v>2.1379620895022371E-8</v>
      </c>
      <c r="O95" s="4">
        <f t="shared" si="5"/>
        <v>5.1286138399136474E-8</v>
      </c>
    </row>
    <row r="96" spans="1:15" ht="16.5" x14ac:dyDescent="0.3">
      <c r="A96" s="4">
        <v>93</v>
      </c>
      <c r="B96" s="3" t="s">
        <v>932</v>
      </c>
      <c r="C96" s="4">
        <v>5.95662143529011E-4</v>
      </c>
      <c r="D96" s="4">
        <v>2.4547089156850313E-4</v>
      </c>
      <c r="E96" s="4">
        <v>2.1379620895022324E-4</v>
      </c>
      <c r="F96" s="4">
        <v>1.4791083881682073E-4</v>
      </c>
      <c r="G96" s="4">
        <v>3.5075187395256792E-4</v>
      </c>
      <c r="H96" s="4">
        <v>2.1379620895022324E-4</v>
      </c>
      <c r="K96" s="4">
        <f t="shared" si="3"/>
        <v>6.0255958607435821E-8</v>
      </c>
      <c r="M96" s="4">
        <f t="shared" si="4"/>
        <v>2.1877616239495521E-8</v>
      </c>
      <c r="O96" s="4">
        <f t="shared" si="5"/>
        <v>4.5708818961487517E-8</v>
      </c>
    </row>
    <row r="97" spans="1:15" ht="16.5" x14ac:dyDescent="0.3">
      <c r="A97" s="4">
        <v>94</v>
      </c>
      <c r="B97" s="3" t="s">
        <v>933</v>
      </c>
      <c r="C97" s="4">
        <v>5.4325033149243366E-4</v>
      </c>
      <c r="D97" s="4">
        <v>3.2734069487883863E-4</v>
      </c>
      <c r="E97" s="4">
        <v>2.3442288153199226E-4</v>
      </c>
      <c r="F97" s="4">
        <v>1.4621771744567199E-4</v>
      </c>
      <c r="G97" s="4">
        <v>4.6238102139926083E-4</v>
      </c>
      <c r="H97" s="4">
        <v>2.4831331052955704E-4</v>
      </c>
      <c r="K97" s="4">
        <f t="shared" si="3"/>
        <v>1.0715193052376093E-7</v>
      </c>
      <c r="M97" s="4">
        <f t="shared" si="4"/>
        <v>2.1379620895022371E-8</v>
      </c>
      <c r="O97" s="4">
        <f t="shared" si="5"/>
        <v>6.1659500186148219E-8</v>
      </c>
    </row>
    <row r="98" spans="1:15" ht="16.5" x14ac:dyDescent="0.3">
      <c r="A98" s="4">
        <v>95</v>
      </c>
      <c r="B98" s="3" t="s">
        <v>934</v>
      </c>
      <c r="C98" s="4">
        <v>4.8977881936844664E-4</v>
      </c>
      <c r="D98" s="4">
        <v>2.7227013080779154E-4</v>
      </c>
      <c r="E98" s="4">
        <v>2.3713737056616554E-4</v>
      </c>
      <c r="F98" s="4">
        <v>1.3803842646028852E-4</v>
      </c>
      <c r="G98" s="4">
        <v>2.660725059798811E-4</v>
      </c>
      <c r="H98" s="4">
        <v>1.8197008586099845E-4</v>
      </c>
      <c r="K98" s="4">
        <f t="shared" si="3"/>
        <v>7.4131024130091911E-8</v>
      </c>
      <c r="M98" s="4">
        <f t="shared" si="4"/>
        <v>1.9054607179632482E-8</v>
      </c>
      <c r="O98" s="4">
        <f t="shared" si="5"/>
        <v>3.3113112148259151E-8</v>
      </c>
    </row>
    <row r="99" spans="1:15" ht="16.5" x14ac:dyDescent="0.3">
      <c r="A99" s="4">
        <v>96</v>
      </c>
      <c r="B99" s="3" t="s">
        <v>935</v>
      </c>
      <c r="C99" s="4">
        <v>4.26579518801593E-4</v>
      </c>
      <c r="D99" s="4">
        <v>2.7542287033381689E-4</v>
      </c>
      <c r="E99" s="4">
        <v>2.187761623949554E-4</v>
      </c>
      <c r="F99" s="4">
        <v>1.5488166189124827E-4</v>
      </c>
      <c r="G99" s="4">
        <v>2.8510182675039097E-4</v>
      </c>
      <c r="H99" s="4">
        <v>1.8836490894898002E-4</v>
      </c>
      <c r="K99" s="4">
        <f t="shared" si="3"/>
        <v>7.5857757502918515E-8</v>
      </c>
      <c r="M99" s="4">
        <f t="shared" si="4"/>
        <v>2.3988329190194947E-8</v>
      </c>
      <c r="O99" s="4">
        <f t="shared" si="5"/>
        <v>3.5481338923357531E-8</v>
      </c>
    </row>
    <row r="100" spans="1:15" ht="16.5" x14ac:dyDescent="0.3">
      <c r="A100" s="4">
        <v>97</v>
      </c>
      <c r="B100" s="3" t="s">
        <v>936</v>
      </c>
      <c r="C100" s="4">
        <v>2.8510182675039097E-4</v>
      </c>
      <c r="D100" s="4">
        <v>1.9498445997580475E-4</v>
      </c>
      <c r="E100" s="4">
        <v>2.3713737056616554E-4</v>
      </c>
      <c r="F100" s="4">
        <v>1.6218100973589315E-4</v>
      </c>
      <c r="G100" s="4">
        <v>3.5075187395256792E-4</v>
      </c>
      <c r="H100" s="4">
        <v>2.1134890398366476E-4</v>
      </c>
      <c r="K100" s="4">
        <f t="shared" si="3"/>
        <v>3.8018939632056205E-8</v>
      </c>
      <c r="M100" s="4">
        <f t="shared" si="4"/>
        <v>2.6302679918953867E-8</v>
      </c>
      <c r="O100" s="4">
        <f t="shared" si="5"/>
        <v>4.4668359215096346E-8</v>
      </c>
    </row>
    <row r="101" spans="1:15" ht="16.5" x14ac:dyDescent="0.3">
      <c r="A101" s="4">
        <v>98</v>
      </c>
      <c r="B101" s="3" t="s">
        <v>937</v>
      </c>
      <c r="C101" s="4">
        <v>2.5703957827688648E-4</v>
      </c>
      <c r="D101" s="4">
        <v>1.9275249131909367E-4</v>
      </c>
      <c r="E101" s="4">
        <v>2.3173946499684798E-4</v>
      </c>
      <c r="F101" s="4">
        <v>1.5848931924611142E-4</v>
      </c>
      <c r="G101" s="4">
        <v>3.2734069487883863E-4</v>
      </c>
      <c r="H101" s="4">
        <v>2.0183663636815617E-4</v>
      </c>
      <c r="K101" s="4">
        <f t="shared" si="3"/>
        <v>3.7153522909717279E-8</v>
      </c>
      <c r="M101" s="4">
        <f t="shared" si="4"/>
        <v>2.5118864315095824E-8</v>
      </c>
      <c r="O101" s="4">
        <f t="shared" si="5"/>
        <v>4.07380277804113E-8</v>
      </c>
    </row>
    <row r="102" spans="1:15" ht="16.5" x14ac:dyDescent="0.3">
      <c r="A102" s="4">
        <v>99</v>
      </c>
      <c r="B102" s="3" t="s">
        <v>938</v>
      </c>
      <c r="C102" s="4">
        <v>3.1622776601683794E-4</v>
      </c>
      <c r="D102" s="4">
        <v>2.0892961308540387E-4</v>
      </c>
      <c r="E102" s="4">
        <v>2.4266100950824169E-4</v>
      </c>
      <c r="F102" s="4">
        <v>1.5488166189124827E-4</v>
      </c>
      <c r="G102" s="4">
        <v>3.9810717055349735E-4</v>
      </c>
      <c r="H102" s="4">
        <v>1.8407720014689563E-4</v>
      </c>
      <c r="K102" s="4">
        <f t="shared" si="3"/>
        <v>4.3651583224016566E-8</v>
      </c>
      <c r="M102" s="4">
        <f t="shared" si="4"/>
        <v>2.3988329190194947E-8</v>
      </c>
      <c r="O102" s="4">
        <f t="shared" si="5"/>
        <v>3.3884415613920273E-8</v>
      </c>
    </row>
    <row r="103" spans="1:15" ht="16.5" x14ac:dyDescent="0.3">
      <c r="A103" s="4">
        <v>100</v>
      </c>
      <c r="B103" s="3" t="s">
        <v>939</v>
      </c>
      <c r="C103" s="4">
        <v>4.0271703432545949E-4</v>
      </c>
      <c r="D103" s="4">
        <v>2.0892961308540387E-4</v>
      </c>
      <c r="E103" s="4">
        <v>2.3442288153199226E-4</v>
      </c>
      <c r="F103" s="4">
        <v>1.4962356560944344E-4</v>
      </c>
      <c r="G103" s="4">
        <v>3.6307805477010178E-4</v>
      </c>
      <c r="H103" s="4">
        <v>1.9952623149688809E-4</v>
      </c>
      <c r="K103" s="4">
        <f t="shared" si="3"/>
        <v>4.3651583224016566E-8</v>
      </c>
      <c r="M103" s="4">
        <f t="shared" si="4"/>
        <v>2.2387211385683424E-8</v>
      </c>
      <c r="O103" s="4">
        <f t="shared" si="5"/>
        <v>3.9810717055349776E-8</v>
      </c>
    </row>
    <row r="104" spans="1:15" ht="16.5" x14ac:dyDescent="0.3">
      <c r="A104" s="4">
        <v>101</v>
      </c>
      <c r="B104" s="3" t="s">
        <v>940</v>
      </c>
      <c r="C104" s="4">
        <v>3.4276778654645048E-4</v>
      </c>
      <c r="D104" s="4">
        <v>1.9275249131909367E-4</v>
      </c>
      <c r="E104" s="4">
        <v>2.7861211686297722E-4</v>
      </c>
      <c r="F104" s="4">
        <v>1.5135612484362088E-4</v>
      </c>
      <c r="G104" s="4">
        <v>2.7542287033381689E-4</v>
      </c>
      <c r="H104" s="4">
        <v>1.9952623149688809E-4</v>
      </c>
      <c r="K104" s="4">
        <f t="shared" si="3"/>
        <v>3.7153522909717279E-8</v>
      </c>
      <c r="M104" s="4">
        <f t="shared" si="4"/>
        <v>2.2908676527677749E-8</v>
      </c>
      <c r="O104" s="4">
        <f t="shared" si="5"/>
        <v>3.9810717055349776E-8</v>
      </c>
    </row>
    <row r="105" spans="1:15" ht="16.5" x14ac:dyDescent="0.3">
      <c r="A105" s="4">
        <v>102</v>
      </c>
      <c r="B105" s="3" t="s">
        <v>941</v>
      </c>
      <c r="C105" s="4">
        <v>4.5185594437492264E-4</v>
      </c>
      <c r="D105" s="4">
        <v>2.4547089156850313E-4</v>
      </c>
      <c r="E105" s="4">
        <v>2.23872113856834E-4</v>
      </c>
      <c r="F105" s="4">
        <v>1.4125375446227541E-4</v>
      </c>
      <c r="G105" s="4">
        <v>3.0902954325135921E-4</v>
      </c>
      <c r="H105" s="4">
        <v>1.8836490894898002E-4</v>
      </c>
      <c r="K105" s="4">
        <f t="shared" si="3"/>
        <v>6.0255958607435821E-8</v>
      </c>
      <c r="M105" s="4">
        <f t="shared" si="4"/>
        <v>1.995262314968879E-8</v>
      </c>
      <c r="O105" s="4">
        <f t="shared" si="5"/>
        <v>3.5481338923357531E-8</v>
      </c>
    </row>
    <row r="106" spans="1:15" ht="16.5" x14ac:dyDescent="0.3">
      <c r="A106" s="4">
        <v>103</v>
      </c>
      <c r="B106" s="3" t="s">
        <v>942</v>
      </c>
      <c r="C106" s="4">
        <v>3.8459178204535392E-4</v>
      </c>
      <c r="D106" s="4">
        <v>2.23872113856834E-4</v>
      </c>
      <c r="E106" s="4">
        <v>2.4831331052955704E-4</v>
      </c>
      <c r="F106" s="4">
        <v>1.5848931924611142E-4</v>
      </c>
      <c r="G106" s="4">
        <v>3.1988951096914006E-4</v>
      </c>
      <c r="H106" s="4">
        <v>1.9724227361148534E-4</v>
      </c>
      <c r="K106" s="4">
        <f t="shared" si="3"/>
        <v>5.0118723362727243E-8</v>
      </c>
      <c r="M106" s="4">
        <f t="shared" si="4"/>
        <v>2.5118864315095824E-8</v>
      </c>
      <c r="O106" s="4">
        <f t="shared" si="5"/>
        <v>3.8904514499428043E-8</v>
      </c>
    </row>
    <row r="107" spans="1:15" ht="16.5" x14ac:dyDescent="0.3">
      <c r="A107" s="4">
        <v>104</v>
      </c>
      <c r="B107" s="3" t="s">
        <v>943</v>
      </c>
      <c r="C107" s="4">
        <v>3.6307805477010178E-4</v>
      </c>
      <c r="D107" s="4">
        <v>2.0892961308540387E-4</v>
      </c>
      <c r="E107" s="4">
        <v>2.187761623949554E-4</v>
      </c>
      <c r="F107" s="4">
        <v>1.5135612484362088E-4</v>
      </c>
      <c r="G107" s="4">
        <v>4.26579518801593E-4</v>
      </c>
      <c r="H107" s="4">
        <v>2.23872113856834E-4</v>
      </c>
      <c r="K107" s="4">
        <f t="shared" si="3"/>
        <v>4.3651583224016566E-8</v>
      </c>
      <c r="M107" s="4">
        <f t="shared" si="4"/>
        <v>2.2908676527677749E-8</v>
      </c>
      <c r="O107" s="4">
        <f t="shared" si="5"/>
        <v>5.0118723362727243E-8</v>
      </c>
    </row>
    <row r="108" spans="1:15" ht="16.5" x14ac:dyDescent="0.3">
      <c r="A108" s="4">
        <v>105</v>
      </c>
      <c r="B108" s="3" t="s">
        <v>944</v>
      </c>
      <c r="C108" s="4">
        <v>4.6773514128719813E-4</v>
      </c>
      <c r="D108" s="4">
        <v>2.0183663636815617E-4</v>
      </c>
      <c r="E108" s="4">
        <v>2.5409727055493062E-4</v>
      </c>
      <c r="F108" s="4">
        <v>1.4962356560944344E-4</v>
      </c>
      <c r="G108" s="4">
        <v>3.2734069487883863E-4</v>
      </c>
      <c r="H108" s="4">
        <v>2.0892961308540387E-4</v>
      </c>
      <c r="K108" s="4">
        <f t="shared" si="3"/>
        <v>4.07380277804113E-8</v>
      </c>
      <c r="M108" s="4">
        <f t="shared" si="4"/>
        <v>2.2387211385683424E-8</v>
      </c>
      <c r="O108" s="4">
        <f t="shared" si="5"/>
        <v>4.3651583224016566E-8</v>
      </c>
    </row>
    <row r="109" spans="1:15" ht="16.5" x14ac:dyDescent="0.3">
      <c r="A109" s="4">
        <v>106</v>
      </c>
      <c r="B109" s="3" t="s">
        <v>945</v>
      </c>
      <c r="C109" s="4">
        <v>6.5313055264747295E-4</v>
      </c>
      <c r="D109" s="4">
        <v>2.7542287033381689E-4</v>
      </c>
      <c r="E109" s="4">
        <v>2.660725059798811E-4</v>
      </c>
      <c r="F109" s="4">
        <v>1.6218100973589315E-4</v>
      </c>
      <c r="G109" s="4">
        <v>3.5892193464500533E-4</v>
      </c>
      <c r="H109" s="4">
        <v>2.1627185237270224E-4</v>
      </c>
      <c r="K109" s="4">
        <f t="shared" si="3"/>
        <v>7.5857757502918515E-8</v>
      </c>
      <c r="M109" s="4">
        <f t="shared" si="4"/>
        <v>2.6302679918953867E-8</v>
      </c>
      <c r="O109" s="4">
        <f t="shared" si="5"/>
        <v>4.6773514128719908E-8</v>
      </c>
    </row>
    <row r="110" spans="1:15" ht="16.5" x14ac:dyDescent="0.3">
      <c r="A110" s="4">
        <v>107</v>
      </c>
      <c r="B110" s="3" t="s">
        <v>946</v>
      </c>
      <c r="C110" s="4">
        <v>5.1286138399136538E-4</v>
      </c>
      <c r="D110" s="4">
        <v>2.2646443075930594E-4</v>
      </c>
      <c r="E110" s="4">
        <v>2.2646443075930594E-4</v>
      </c>
      <c r="F110" s="4">
        <v>1.4962356560944344E-4</v>
      </c>
      <c r="G110" s="4">
        <v>2.7227013080779154E-4</v>
      </c>
      <c r="H110" s="4">
        <v>1.8407720014689563E-4</v>
      </c>
      <c r="K110" s="4">
        <f t="shared" si="3"/>
        <v>5.1286138399136474E-8</v>
      </c>
      <c r="M110" s="4">
        <f t="shared" si="4"/>
        <v>2.2387211385683424E-8</v>
      </c>
      <c r="O110" s="4">
        <f t="shared" si="5"/>
        <v>3.3884415613920273E-8</v>
      </c>
    </row>
    <row r="111" spans="1:15" ht="16.5" x14ac:dyDescent="0.3">
      <c r="A111" s="4">
        <v>108</v>
      </c>
      <c r="B111" s="3" t="s">
        <v>947</v>
      </c>
      <c r="C111" s="4">
        <v>3.2359365692962843E-4</v>
      </c>
      <c r="D111" s="4">
        <v>1.9498445997580475E-4</v>
      </c>
      <c r="E111" s="4">
        <v>2.23872113856834E-4</v>
      </c>
      <c r="F111" s="4">
        <v>1.5135612484362088E-4</v>
      </c>
      <c r="G111" s="4">
        <v>3.3884415613920273E-4</v>
      </c>
      <c r="H111" s="4">
        <v>2.0183663636815617E-4</v>
      </c>
      <c r="K111" s="4">
        <f t="shared" si="3"/>
        <v>3.8018939632056205E-8</v>
      </c>
      <c r="M111" s="4">
        <f t="shared" si="4"/>
        <v>2.2908676527677749E-8</v>
      </c>
      <c r="O111" s="4">
        <f t="shared" si="5"/>
        <v>4.07380277804113E-8</v>
      </c>
    </row>
    <row r="112" spans="1:15" ht="16.5" x14ac:dyDescent="0.3">
      <c r="A112" s="4">
        <v>109</v>
      </c>
      <c r="B112" s="3" t="s">
        <v>948</v>
      </c>
      <c r="C112" s="4">
        <v>5.8210321777087213E-4</v>
      </c>
      <c r="D112" s="4">
        <v>2.818382931264455E-4</v>
      </c>
      <c r="E112" s="4">
        <v>2.3713737056616554E-4</v>
      </c>
      <c r="F112" s="4">
        <v>1.4962356560944344E-4</v>
      </c>
      <c r="G112" s="4">
        <v>4.5185594437492264E-4</v>
      </c>
      <c r="H112" s="4">
        <v>2.23872113856834E-4</v>
      </c>
      <c r="K112" s="4">
        <f t="shared" si="3"/>
        <v>7.943282347242822E-8</v>
      </c>
      <c r="M112" s="4">
        <f t="shared" si="4"/>
        <v>2.2387211385683424E-8</v>
      </c>
      <c r="O112" s="4">
        <f t="shared" si="5"/>
        <v>5.0118723362727243E-8</v>
      </c>
    </row>
    <row r="113" spans="1:15" ht="16.5" x14ac:dyDescent="0.3">
      <c r="A113" s="4">
        <v>110</v>
      </c>
      <c r="B113" s="3" t="s">
        <v>949</v>
      </c>
      <c r="C113" s="4">
        <v>4.7863009232263854E-4</v>
      </c>
      <c r="D113" s="4">
        <v>2.7861211686297722E-4</v>
      </c>
      <c r="E113" s="4">
        <v>2.1627185237270224E-4</v>
      </c>
      <c r="F113" s="4">
        <v>1.4288939585111037E-4</v>
      </c>
      <c r="G113" s="4">
        <v>2.6915348039269167E-4</v>
      </c>
      <c r="H113" s="4">
        <v>1.7579236139586931E-4</v>
      </c>
      <c r="K113" s="4">
        <f t="shared" si="3"/>
        <v>7.7624711662869276E-8</v>
      </c>
      <c r="M113" s="4">
        <f t="shared" si="4"/>
        <v>2.041737944669532E-8</v>
      </c>
      <c r="O113" s="4">
        <f t="shared" si="5"/>
        <v>3.090295432513592E-8</v>
      </c>
    </row>
    <row r="114" spans="1:15" ht="16.5" x14ac:dyDescent="0.3">
      <c r="A114" s="4">
        <v>111</v>
      </c>
      <c r="B114" s="3" t="s">
        <v>950</v>
      </c>
      <c r="C114" s="4">
        <v>6.2373483548241917E-4</v>
      </c>
      <c r="D114" s="4">
        <v>3.1988951096914006E-4</v>
      </c>
      <c r="E114" s="4">
        <v>2.660725059798811E-4</v>
      </c>
      <c r="F114" s="4">
        <v>1.5667510701081484E-4</v>
      </c>
      <c r="G114" s="4">
        <v>3.311311214825911E-4</v>
      </c>
      <c r="H114" s="4">
        <v>1.9724227361148534E-4</v>
      </c>
      <c r="K114" s="4">
        <f t="shared" si="3"/>
        <v>1.0232929922807557E-7</v>
      </c>
      <c r="M114" s="4">
        <f t="shared" si="4"/>
        <v>2.4547089156850282E-8</v>
      </c>
      <c r="O114" s="4">
        <f t="shared" si="5"/>
        <v>3.8904514499428043E-8</v>
      </c>
    </row>
    <row r="115" spans="1:15" ht="16.5" x14ac:dyDescent="0.3">
      <c r="A115" s="4">
        <v>112</v>
      </c>
      <c r="B115" s="3" t="s">
        <v>951</v>
      </c>
      <c r="C115" s="4">
        <v>5.8884365535558894E-4</v>
      </c>
      <c r="D115" s="4">
        <v>2.4266100950824169E-4</v>
      </c>
      <c r="E115" s="4">
        <v>2.818382931264455E-4</v>
      </c>
      <c r="F115" s="4">
        <v>1.6595869074375615E-4</v>
      </c>
      <c r="G115" s="4">
        <v>3.4276778654645048E-4</v>
      </c>
      <c r="H115" s="4">
        <v>2.0892961308540387E-4</v>
      </c>
      <c r="K115" s="4">
        <f t="shared" si="3"/>
        <v>5.8884365535558961E-8</v>
      </c>
      <c r="M115" s="4">
        <f t="shared" si="4"/>
        <v>2.7542287033381692E-8</v>
      </c>
      <c r="O115" s="4">
        <f t="shared" si="5"/>
        <v>4.3651583224016566E-8</v>
      </c>
    </row>
    <row r="116" spans="1:15" ht="16.5" x14ac:dyDescent="0.3">
      <c r="A116" s="4">
        <v>113</v>
      </c>
      <c r="B116" s="3" t="s">
        <v>952</v>
      </c>
      <c r="C116" s="4">
        <v>3.4276778654645048E-4</v>
      </c>
      <c r="D116" s="4">
        <v>2.0892961308540387E-4</v>
      </c>
      <c r="E116" s="4">
        <v>2.7542287033381689E-4</v>
      </c>
      <c r="F116" s="4">
        <v>1.8197008586099845E-4</v>
      </c>
      <c r="G116" s="4">
        <v>3.2359365692962843E-4</v>
      </c>
      <c r="H116" s="4">
        <v>1.7988709151287892E-4</v>
      </c>
      <c r="K116" s="4">
        <f t="shared" si="3"/>
        <v>4.3651583224016566E-8</v>
      </c>
      <c r="M116" s="4">
        <f t="shared" si="4"/>
        <v>3.3113112148259151E-8</v>
      </c>
      <c r="O116" s="4">
        <f t="shared" si="5"/>
        <v>3.2359365692962875E-8</v>
      </c>
    </row>
    <row r="117" spans="1:15" ht="16.5" x14ac:dyDescent="0.3">
      <c r="A117" s="4">
        <v>114</v>
      </c>
      <c r="B117" s="3" t="s">
        <v>953</v>
      </c>
      <c r="C117" s="4">
        <v>5.0118723362727253E-4</v>
      </c>
      <c r="D117" s="4">
        <v>2.4831331052955704E-4</v>
      </c>
      <c r="E117" s="4">
        <v>2.3713737056616554E-4</v>
      </c>
      <c r="F117" s="4">
        <v>1.5310874616820304E-4</v>
      </c>
      <c r="G117" s="4">
        <v>3.0549211132155157E-4</v>
      </c>
      <c r="H117" s="4">
        <v>1.8407720014689563E-4</v>
      </c>
      <c r="K117" s="4">
        <f t="shared" si="3"/>
        <v>6.1659500186148219E-8</v>
      </c>
      <c r="M117" s="4">
        <f t="shared" si="4"/>
        <v>2.3442288153199231E-8</v>
      </c>
      <c r="O117" s="4">
        <f t="shared" si="5"/>
        <v>3.3884415613920273E-8</v>
      </c>
    </row>
    <row r="118" spans="1:15" ht="16.5" x14ac:dyDescent="0.3">
      <c r="A118" s="4">
        <v>115</v>
      </c>
      <c r="B118" s="3" t="s">
        <v>954</v>
      </c>
      <c r="C118" s="4">
        <v>3.8904514499428088E-4</v>
      </c>
      <c r="D118" s="4">
        <v>2.2908676527677748E-4</v>
      </c>
      <c r="E118" s="4">
        <v>2.9174270140011691E-4</v>
      </c>
      <c r="F118" s="4">
        <v>1.6982436524617443E-4</v>
      </c>
      <c r="G118" s="4">
        <v>3.6307805477010178E-4</v>
      </c>
      <c r="H118" s="4">
        <v>1.9724227361148534E-4</v>
      </c>
      <c r="K118" s="4">
        <f t="shared" si="3"/>
        <v>5.2480746024977338E-8</v>
      </c>
      <c r="M118" s="4">
        <f t="shared" si="4"/>
        <v>2.8840315031266057E-8</v>
      </c>
      <c r="O118" s="4">
        <f t="shared" si="5"/>
        <v>3.8904514499428043E-8</v>
      </c>
    </row>
    <row r="119" spans="1:15" ht="16.5" x14ac:dyDescent="0.3">
      <c r="A119" s="4">
        <v>116</v>
      </c>
      <c r="B119" s="3" t="s">
        <v>955</v>
      </c>
      <c r="C119" s="4">
        <v>3.1260793671239559E-4</v>
      </c>
      <c r="D119" s="4">
        <v>1.9952623149688809E-4</v>
      </c>
      <c r="E119" s="4">
        <v>2.9174270140011691E-4</v>
      </c>
      <c r="F119" s="4">
        <v>1.6218100973589315E-4</v>
      </c>
      <c r="G119" s="4">
        <v>2.818382931264455E-4</v>
      </c>
      <c r="H119" s="4">
        <v>1.7579236139586931E-4</v>
      </c>
      <c r="K119" s="4">
        <f t="shared" si="3"/>
        <v>3.9810717055349776E-8</v>
      </c>
      <c r="M119" s="4">
        <f t="shared" si="4"/>
        <v>2.6302679918953867E-8</v>
      </c>
      <c r="O119" s="4">
        <f t="shared" si="5"/>
        <v>3.090295432513592E-8</v>
      </c>
    </row>
    <row r="120" spans="1:15" ht="16.5" x14ac:dyDescent="0.3">
      <c r="A120" s="4">
        <v>117</v>
      </c>
      <c r="B120" s="3" t="s">
        <v>956</v>
      </c>
      <c r="C120" s="4">
        <v>3.3884415613920273E-4</v>
      </c>
      <c r="D120" s="4">
        <v>2.0183663636815617E-4</v>
      </c>
      <c r="E120" s="4">
        <v>2.1627185237270224E-4</v>
      </c>
      <c r="F120" s="4">
        <v>1.445439770745928E-4</v>
      </c>
      <c r="G120" s="4">
        <v>4.3151907682776545E-4</v>
      </c>
      <c r="H120" s="4">
        <v>2.23872113856834E-4</v>
      </c>
      <c r="K120" s="4">
        <f t="shared" si="3"/>
        <v>4.07380277804113E-8</v>
      </c>
      <c r="M120" s="4">
        <f t="shared" si="4"/>
        <v>2.0892961308540408E-8</v>
      </c>
      <c r="O120" s="4">
        <f t="shared" si="5"/>
        <v>5.0118723362727243E-8</v>
      </c>
    </row>
    <row r="121" spans="1:15" ht="16.5" x14ac:dyDescent="0.3">
      <c r="A121" s="4">
        <v>118</v>
      </c>
      <c r="B121" s="3" t="s">
        <v>957</v>
      </c>
      <c r="C121" s="4">
        <v>5.0699070827470443E-4</v>
      </c>
      <c r="D121" s="4">
        <v>2.6001595631652748E-4</v>
      </c>
      <c r="E121" s="4">
        <v>9.01571137605957E-4</v>
      </c>
      <c r="F121" s="4">
        <v>3.1622776601683794E-4</v>
      </c>
      <c r="G121" s="4">
        <v>4.1686938347033551E-4</v>
      </c>
      <c r="H121" s="4">
        <v>2.3173946499684798E-4</v>
      </c>
      <c r="K121" s="4">
        <f t="shared" si="3"/>
        <v>6.7608297539198328E-8</v>
      </c>
      <c r="M121" s="4">
        <f t="shared" si="4"/>
        <v>1.0000000000000001E-7</v>
      </c>
      <c r="O121" s="4">
        <f t="shared" si="5"/>
        <v>5.3703179637025331E-8</v>
      </c>
    </row>
    <row r="122" spans="1:15" ht="16.5" x14ac:dyDescent="0.3">
      <c r="A122" s="4">
        <v>119</v>
      </c>
      <c r="B122" s="3" t="s">
        <v>958</v>
      </c>
      <c r="C122" s="4">
        <v>3.3884415613920273E-4</v>
      </c>
      <c r="D122" s="4">
        <v>2.1134890398366476E-4</v>
      </c>
      <c r="E122" s="4">
        <v>2.4266100950824169E-4</v>
      </c>
      <c r="F122" s="4">
        <v>1.6032453906900419E-4</v>
      </c>
      <c r="G122" s="4">
        <v>3.3884415613920273E-4</v>
      </c>
      <c r="H122" s="4">
        <v>1.9054607179632481E-4</v>
      </c>
      <c r="K122" s="4">
        <f t="shared" si="3"/>
        <v>4.4668359215096346E-8</v>
      </c>
      <c r="M122" s="4">
        <f t="shared" si="4"/>
        <v>2.570395782768865E-8</v>
      </c>
      <c r="O122" s="4">
        <f t="shared" si="5"/>
        <v>3.6307805477010168E-8</v>
      </c>
    </row>
    <row r="123" spans="1:15" ht="16.5" x14ac:dyDescent="0.3">
      <c r="A123" s="4">
        <v>120</v>
      </c>
      <c r="B123" s="3" t="s">
        <v>959</v>
      </c>
      <c r="C123" s="4">
        <v>4.7315125896148078E-4</v>
      </c>
      <c r="D123" s="4">
        <v>2.3173946499684798E-4</v>
      </c>
      <c r="E123" s="4">
        <v>2.6302679918953814E-4</v>
      </c>
      <c r="F123" s="4">
        <v>1.5488166189124827E-4</v>
      </c>
      <c r="G123" s="4">
        <v>3.5075187395256792E-4</v>
      </c>
      <c r="H123" s="4">
        <v>2.0892961308540387E-4</v>
      </c>
      <c r="K123" s="4">
        <f t="shared" si="3"/>
        <v>5.3703179637025331E-8</v>
      </c>
      <c r="M123" s="4">
        <f t="shared" si="4"/>
        <v>2.3988329190194947E-8</v>
      </c>
      <c r="O123" s="4">
        <f t="shared" si="5"/>
        <v>4.3651583224016566E-8</v>
      </c>
    </row>
    <row r="124" spans="1:15" ht="16.5" x14ac:dyDescent="0.3">
      <c r="B124" s="4" t="s">
        <v>40</v>
      </c>
      <c r="C124" s="7">
        <f>MAX(C4:C123)</f>
        <v>7.6736148936181934E-4</v>
      </c>
      <c r="D124" s="7">
        <f t="shared" ref="D124:H124" si="6">MAX(D4:D123)</f>
        <v>3.7583740428844432E-4</v>
      </c>
      <c r="E124" s="7">
        <f t="shared" si="6"/>
        <v>9.01571137605957E-4</v>
      </c>
      <c r="F124" s="7">
        <f t="shared" si="6"/>
        <v>3.1622776601683794E-4</v>
      </c>
      <c r="G124" s="7">
        <f t="shared" si="6"/>
        <v>1.2589254117941675E-3</v>
      </c>
      <c r="H124" s="7">
        <f t="shared" si="6"/>
        <v>5.3703179637025326E-4</v>
      </c>
      <c r="K124" s="8">
        <f>SQRT(SUM(K4:K123)/120)</f>
        <v>2.5035115653376615E-4</v>
      </c>
      <c r="M124" s="8">
        <f>SQRT(SUM(M4:M123)/120)</f>
        <v>1.5864460596284869E-4</v>
      </c>
      <c r="O124" s="8">
        <f>SQRT(SUM(O4:O123)/120)</f>
        <v>2.5599423859253061E-4</v>
      </c>
    </row>
    <row r="125" spans="1:15" ht="16.5" x14ac:dyDescent="0.3">
      <c r="B125" s="9" t="s">
        <v>41</v>
      </c>
      <c r="C125" s="9">
        <f>MIN(C4:C123)</f>
        <v>2.5703957827688648E-4</v>
      </c>
      <c r="D125" s="9">
        <f t="shared" ref="D125:H125" si="7">MIN(D4:D123)</f>
        <v>1.8407720014689563E-4</v>
      </c>
      <c r="E125" s="9">
        <f t="shared" si="7"/>
        <v>2.0417379446695296E-4</v>
      </c>
      <c r="F125" s="9">
        <f t="shared" si="7"/>
        <v>1.3182567385564074E-4</v>
      </c>
      <c r="G125" s="9">
        <f t="shared" si="7"/>
        <v>2.6302679918953814E-4</v>
      </c>
      <c r="H125" s="9">
        <f t="shared" si="7"/>
        <v>1.6595869074375615E-4</v>
      </c>
    </row>
    <row r="126" spans="1:15" x14ac:dyDescent="0.25">
      <c r="B126" s="9" t="s">
        <v>42</v>
      </c>
      <c r="C126" s="10">
        <f>AVERAGE(C4:C123)</f>
        <v>4.6508749304797987E-4</v>
      </c>
      <c r="D126" s="10">
        <f t="shared" ref="D126:H126" si="8">AVERAGE(D4:D123)</f>
        <v>2.4674033797982269E-4</v>
      </c>
      <c r="E126" s="10">
        <f t="shared" si="8"/>
        <v>2.628434630220368E-4</v>
      </c>
      <c r="F126" s="10">
        <f t="shared" si="8"/>
        <v>1.5761782701243093E-4</v>
      </c>
      <c r="G126" s="10">
        <f t="shared" si="8"/>
        <v>4.6982243355545093E-4</v>
      </c>
      <c r="H126" s="10">
        <f t="shared" si="8"/>
        <v>2.4720217115144829E-4</v>
      </c>
    </row>
    <row r="127" spans="1:15" x14ac:dyDescent="0.25">
      <c r="B127" s="9" t="s">
        <v>43</v>
      </c>
      <c r="C127" s="9">
        <f>STDEV(C4:C123)</f>
        <v>1.205064199586285E-4</v>
      </c>
      <c r="D127" s="9">
        <f t="shared" ref="D127:H127" si="9">STDEV(D4:D123)</f>
        <v>4.254398247821247E-5</v>
      </c>
      <c r="E127" s="9">
        <f t="shared" si="9"/>
        <v>6.6262482734243472E-5</v>
      </c>
      <c r="F127" s="9">
        <f t="shared" si="9"/>
        <v>1.8095868203466221E-5</v>
      </c>
      <c r="G127" s="9">
        <f t="shared" si="9"/>
        <v>1.8467180403492788E-4</v>
      </c>
      <c r="H127" s="9">
        <f t="shared" si="9"/>
        <v>6.6793071425863497E-5</v>
      </c>
    </row>
    <row r="129" spans="2:15" ht="41.4" x14ac:dyDescent="0.25">
      <c r="C129" s="11" t="s">
        <v>44</v>
      </c>
      <c r="E129" s="11" t="s">
        <v>45</v>
      </c>
      <c r="G129" s="11" t="s">
        <v>46</v>
      </c>
      <c r="K129" s="11" t="s">
        <v>44</v>
      </c>
      <c r="M129" s="11" t="s">
        <v>45</v>
      </c>
      <c r="O129" s="11" t="s">
        <v>46</v>
      </c>
    </row>
    <row r="130" spans="2:15" ht="72" customHeight="1" x14ac:dyDescent="0.3">
      <c r="B130" s="11" t="s">
        <v>48</v>
      </c>
      <c r="C130" s="12">
        <f>+C124*1000</f>
        <v>0.76736148936181936</v>
      </c>
      <c r="D130" s="13"/>
      <c r="E130" s="12">
        <f t="shared" ref="E130:G130" si="10">+E124*1000</f>
        <v>0.90157113760595697</v>
      </c>
      <c r="F130" s="13"/>
      <c r="G130" s="12">
        <f t="shared" si="10"/>
        <v>1.2589254117941675</v>
      </c>
      <c r="J130" s="11" t="s">
        <v>49</v>
      </c>
      <c r="K130" s="12">
        <f>+K124*1000</f>
        <v>0.25035115653376616</v>
      </c>
      <c r="L130" s="13"/>
      <c r="M130" s="12">
        <f>+M124*1000</f>
        <v>0.15864460596284868</v>
      </c>
      <c r="N130" s="13"/>
      <c r="O130" s="12">
        <f>+O124*1000</f>
        <v>0.25599423859253062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8"/>
  <sheetViews>
    <sheetView workbookViewId="0">
      <pane ySplit="1308" topLeftCell="A320" activePane="bottomLeft"/>
      <selection activeCell="U7" sqref="U7"/>
      <selection pane="bottomLeft" activeCell="L321" sqref="L321"/>
    </sheetView>
  </sheetViews>
  <sheetFormatPr defaultColWidth="9.109375" defaultRowHeight="13.8" x14ac:dyDescent="0.25"/>
  <cols>
    <col min="1" max="1" width="7.33203125" style="4" customWidth="1"/>
    <col min="2" max="2" width="18.5546875" style="4" bestFit="1" customWidth="1"/>
    <col min="3" max="3" width="12.44140625" style="4" bestFit="1" customWidth="1"/>
    <col min="4" max="4" width="12.109375" style="4" bestFit="1" customWidth="1"/>
    <col min="5" max="5" width="12.44140625" style="4" bestFit="1" customWidth="1"/>
    <col min="6" max="6" width="12.109375" style="4" bestFit="1" customWidth="1"/>
    <col min="7" max="7" width="12.44140625" style="4" bestFit="1" customWidth="1"/>
    <col min="8" max="8" width="12.109375" style="4" bestFit="1" customWidth="1"/>
    <col min="9" max="9" width="5.109375" style="4" customWidth="1"/>
    <col min="10" max="10" width="18" style="4" customWidth="1"/>
    <col min="11" max="11" width="12.44140625" style="4" customWidth="1"/>
    <col min="12" max="12" width="9.109375" style="4"/>
    <col min="13" max="13" width="13" style="4" customWidth="1"/>
    <col min="14" max="14" width="9.109375" style="4"/>
    <col min="15" max="15" width="13.88671875" style="4" customWidth="1"/>
    <col min="16" max="16384" width="9.109375" style="4"/>
  </cols>
  <sheetData>
    <row r="1" spans="1:15" ht="19.5" x14ac:dyDescent="0.35">
      <c r="A1" s="1" t="s">
        <v>47</v>
      </c>
      <c r="B1" s="2" t="s">
        <v>1678</v>
      </c>
      <c r="C1" s="3" t="s">
        <v>33</v>
      </c>
      <c r="D1" s="3" t="s">
        <v>33</v>
      </c>
      <c r="E1" s="3" t="s">
        <v>37</v>
      </c>
      <c r="F1" s="3" t="s">
        <v>37</v>
      </c>
      <c r="G1" s="3" t="s">
        <v>38</v>
      </c>
      <c r="H1" s="3" t="s">
        <v>38</v>
      </c>
    </row>
    <row r="2" spans="1:15" ht="16.5" x14ac:dyDescent="0.3">
      <c r="A2" s="3" t="s">
        <v>0</v>
      </c>
      <c r="B2" s="3" t="s">
        <v>0</v>
      </c>
      <c r="C2" s="3" t="s">
        <v>34</v>
      </c>
      <c r="D2" s="3" t="s">
        <v>34</v>
      </c>
      <c r="E2" s="3" t="s">
        <v>34</v>
      </c>
      <c r="F2" s="3" t="s">
        <v>34</v>
      </c>
      <c r="G2" s="3" t="s">
        <v>34</v>
      </c>
      <c r="H2" s="3" t="s">
        <v>34</v>
      </c>
    </row>
    <row r="3" spans="1:15" ht="16.5" x14ac:dyDescent="0.3">
      <c r="A3" s="3" t="s">
        <v>1</v>
      </c>
      <c r="B3" s="3" t="s">
        <v>2</v>
      </c>
      <c r="C3" s="5" t="s">
        <v>35</v>
      </c>
      <c r="D3" s="6" t="s">
        <v>36</v>
      </c>
      <c r="E3" s="5" t="s">
        <v>35</v>
      </c>
      <c r="F3" s="6" t="s">
        <v>36</v>
      </c>
      <c r="G3" s="5" t="s">
        <v>35</v>
      </c>
      <c r="H3" s="6" t="s">
        <v>36</v>
      </c>
    </row>
    <row r="4" spans="1:15" ht="16.5" x14ac:dyDescent="0.3">
      <c r="A4" s="4">
        <v>1</v>
      </c>
      <c r="B4" s="3" t="s">
        <v>1679</v>
      </c>
      <c r="C4" s="4">
        <v>4.3651583224016654E-4</v>
      </c>
      <c r="D4" s="4">
        <v>2.4547089156850313E-4</v>
      </c>
      <c r="E4" s="4">
        <v>3.0549211132155157E-4</v>
      </c>
      <c r="F4" s="4">
        <v>1.8197008586099845E-4</v>
      </c>
      <c r="G4" s="4">
        <v>4.3651583224016654E-4</v>
      </c>
      <c r="H4" s="4">
        <v>2.7861211686297722E-4</v>
      </c>
      <c r="K4" s="4">
        <f>+D4^2</f>
        <v>6.0255958607435821E-8</v>
      </c>
      <c r="M4" s="4">
        <f>+F4^2</f>
        <v>3.3113112148259151E-8</v>
      </c>
      <c r="O4" s="4">
        <f>+H4^2</f>
        <v>7.7624711662869276E-8</v>
      </c>
    </row>
    <row r="5" spans="1:15" ht="16.5" x14ac:dyDescent="0.3">
      <c r="A5" s="4">
        <v>2</v>
      </c>
      <c r="B5" s="3" t="s">
        <v>1680</v>
      </c>
      <c r="C5" s="4">
        <v>5.3703179637025326E-4</v>
      </c>
      <c r="D5" s="4">
        <v>3.0549211132155157E-4</v>
      </c>
      <c r="E5" s="4">
        <v>3.0902954325135921E-4</v>
      </c>
      <c r="F5" s="4">
        <v>1.7378008287493763E-4</v>
      </c>
      <c r="G5" s="4">
        <v>4.26579518801593E-4</v>
      </c>
      <c r="H5" s="4">
        <v>2.4831331052955704E-4</v>
      </c>
      <c r="K5" s="4">
        <f t="shared" ref="K5:K68" si="0">+D5^2</f>
        <v>9.3325430079699257E-8</v>
      </c>
      <c r="M5" s="4">
        <f t="shared" ref="M5:M68" si="1">+F5^2</f>
        <v>3.0199517204020194E-8</v>
      </c>
      <c r="O5" s="4">
        <f t="shared" ref="O5:O68" si="2">+H5^2</f>
        <v>6.1659500186148219E-8</v>
      </c>
    </row>
    <row r="6" spans="1:15" ht="16.5" x14ac:dyDescent="0.3">
      <c r="A6" s="4">
        <v>3</v>
      </c>
      <c r="B6" s="3" t="s">
        <v>1681</v>
      </c>
      <c r="C6" s="4">
        <v>4.4668359215096348E-4</v>
      </c>
      <c r="D6" s="4">
        <v>2.5409727055493062E-4</v>
      </c>
      <c r="E6" s="4">
        <v>2.7542287033381689E-4</v>
      </c>
      <c r="F6" s="4">
        <v>1.7378008287493763E-4</v>
      </c>
      <c r="G6" s="4">
        <v>5.2480746024977283E-4</v>
      </c>
      <c r="H6" s="4">
        <v>3.0199517204020191E-4</v>
      </c>
      <c r="K6" s="4">
        <f t="shared" si="0"/>
        <v>6.4565422903465609E-8</v>
      </c>
      <c r="M6" s="4">
        <f t="shared" si="1"/>
        <v>3.0199517204020194E-8</v>
      </c>
      <c r="O6" s="4">
        <f t="shared" si="2"/>
        <v>9.1201083935591149E-8</v>
      </c>
    </row>
    <row r="7" spans="1:15" ht="16.5" x14ac:dyDescent="0.3">
      <c r="A7" s="4">
        <v>4</v>
      </c>
      <c r="B7" s="3" t="s">
        <v>1682</v>
      </c>
      <c r="C7" s="4">
        <v>4.3651583224016654E-4</v>
      </c>
      <c r="D7" s="4">
        <v>2.6302679918953814E-4</v>
      </c>
      <c r="E7" s="4">
        <v>2.3988329190194923E-4</v>
      </c>
      <c r="F7" s="4">
        <v>1.5667510701081484E-4</v>
      </c>
      <c r="G7" s="4">
        <v>5.8884365535558894E-4</v>
      </c>
      <c r="H7" s="4">
        <v>2.98538261891796E-4</v>
      </c>
      <c r="K7" s="4">
        <f t="shared" si="0"/>
        <v>6.9183097091893624E-8</v>
      </c>
      <c r="M7" s="4">
        <f t="shared" si="1"/>
        <v>2.4547089156850282E-8</v>
      </c>
      <c r="O7" s="4">
        <f t="shared" si="2"/>
        <v>8.9125093813374577E-8</v>
      </c>
    </row>
    <row r="8" spans="1:15" ht="16.5" x14ac:dyDescent="0.3">
      <c r="A8" s="4">
        <v>5</v>
      </c>
      <c r="B8" s="3" t="s">
        <v>1683</v>
      </c>
      <c r="C8" s="4">
        <v>5.308844442309885E-4</v>
      </c>
      <c r="D8" s="4">
        <v>2.5118864315095823E-4</v>
      </c>
      <c r="E8" s="4">
        <v>3.5892193464500533E-4</v>
      </c>
      <c r="F8" s="4">
        <v>1.9054607179632481E-4</v>
      </c>
      <c r="G8" s="4">
        <v>6.683439175686149E-4</v>
      </c>
      <c r="H8" s="4">
        <v>3.2734069487883863E-4</v>
      </c>
      <c r="K8" s="4">
        <f t="shared" si="0"/>
        <v>6.3095734448019429E-8</v>
      </c>
      <c r="M8" s="4">
        <f t="shared" si="1"/>
        <v>3.6307805477010168E-8</v>
      </c>
      <c r="O8" s="4">
        <f t="shared" si="2"/>
        <v>1.0715193052376093E-7</v>
      </c>
    </row>
    <row r="9" spans="1:15" ht="16.5" x14ac:dyDescent="0.3">
      <c r="A9" s="4">
        <v>6</v>
      </c>
      <c r="B9" s="3" t="s">
        <v>1684</v>
      </c>
      <c r="C9" s="4">
        <v>4.8977881936844664E-4</v>
      </c>
      <c r="D9" s="4">
        <v>2.5409727055493062E-4</v>
      </c>
      <c r="E9" s="4">
        <v>2.5118864315095823E-4</v>
      </c>
      <c r="F9" s="4">
        <v>1.5848931924611142E-4</v>
      </c>
      <c r="G9" s="4">
        <v>4.6773514128719813E-4</v>
      </c>
      <c r="H9" s="4">
        <v>2.5409727055493062E-4</v>
      </c>
      <c r="K9" s="4">
        <f t="shared" si="0"/>
        <v>6.4565422903465609E-8</v>
      </c>
      <c r="M9" s="4">
        <f t="shared" si="1"/>
        <v>2.5118864315095824E-8</v>
      </c>
      <c r="O9" s="4">
        <f t="shared" si="2"/>
        <v>6.4565422903465609E-8</v>
      </c>
    </row>
    <row r="10" spans="1:15" ht="16.5" x14ac:dyDescent="0.3">
      <c r="A10" s="4">
        <v>7</v>
      </c>
      <c r="B10" s="3" t="s">
        <v>1685</v>
      </c>
      <c r="C10" s="4">
        <v>5.8210321777087213E-4</v>
      </c>
      <c r="D10" s="4">
        <v>3.0902954325135921E-4</v>
      </c>
      <c r="E10" s="4">
        <v>2.660725059798811E-4</v>
      </c>
      <c r="F10" s="4">
        <v>1.6218100973589315E-4</v>
      </c>
      <c r="G10" s="4">
        <v>3.6728230049808499E-4</v>
      </c>
      <c r="H10" s="4">
        <v>2.23872113856834E-4</v>
      </c>
      <c r="K10" s="4">
        <f t="shared" si="0"/>
        <v>9.5499258602143688E-8</v>
      </c>
      <c r="M10" s="4">
        <f t="shared" si="1"/>
        <v>2.6302679918953867E-8</v>
      </c>
      <c r="O10" s="4">
        <f t="shared" si="2"/>
        <v>5.0118723362727243E-8</v>
      </c>
    </row>
    <row r="11" spans="1:15" ht="16.5" x14ac:dyDescent="0.3">
      <c r="A11" s="4">
        <v>8</v>
      </c>
      <c r="B11" s="3" t="s">
        <v>1686</v>
      </c>
      <c r="C11" s="4">
        <v>7.0794578438413802E-4</v>
      </c>
      <c r="D11" s="4">
        <v>3.2734069487883863E-4</v>
      </c>
      <c r="E11" s="4">
        <v>3.8904514499428088E-4</v>
      </c>
      <c r="F11" s="4">
        <v>2.0653801558105311E-4</v>
      </c>
      <c r="G11" s="4">
        <v>4.415704473533125E-4</v>
      </c>
      <c r="H11" s="4">
        <v>2.660725059798811E-4</v>
      </c>
      <c r="K11" s="4">
        <f t="shared" si="0"/>
        <v>1.0715193052376093E-7</v>
      </c>
      <c r="M11" s="4">
        <f t="shared" si="1"/>
        <v>4.2657951880159339E-8</v>
      </c>
      <c r="O11" s="4">
        <f t="shared" si="2"/>
        <v>7.0794578438413862E-8</v>
      </c>
    </row>
    <row r="12" spans="1:15" ht="16.5" x14ac:dyDescent="0.3">
      <c r="A12" s="4">
        <v>9</v>
      </c>
      <c r="B12" s="3" t="s">
        <v>1687</v>
      </c>
      <c r="C12" s="4">
        <v>5.4954087385762477E-4</v>
      </c>
      <c r="D12" s="4">
        <v>2.6915348039269167E-4</v>
      </c>
      <c r="E12" s="4">
        <v>2.8840315031266087E-4</v>
      </c>
      <c r="F12" s="4">
        <v>1.6595869074375615E-4</v>
      </c>
      <c r="G12" s="4">
        <v>4.26579518801593E-4</v>
      </c>
      <c r="H12" s="4">
        <v>2.3173946499684798E-4</v>
      </c>
      <c r="K12" s="4">
        <f t="shared" si="0"/>
        <v>7.2443596007499061E-8</v>
      </c>
      <c r="M12" s="4">
        <f t="shared" si="1"/>
        <v>2.7542287033381692E-8</v>
      </c>
      <c r="O12" s="4">
        <f t="shared" si="2"/>
        <v>5.3703179637025331E-8</v>
      </c>
    </row>
    <row r="13" spans="1:15" ht="16.5" x14ac:dyDescent="0.3">
      <c r="A13" s="4">
        <v>10</v>
      </c>
      <c r="B13" s="3" t="s">
        <v>1688</v>
      </c>
      <c r="C13" s="4">
        <v>3.6307805477010178E-4</v>
      </c>
      <c r="D13" s="4">
        <v>2.23872113856834E-4</v>
      </c>
      <c r="E13" s="4">
        <v>2.7861211686297722E-4</v>
      </c>
      <c r="F13" s="4">
        <v>1.6405897731995404E-4</v>
      </c>
      <c r="G13" s="4">
        <v>4.6238102139926083E-4</v>
      </c>
      <c r="H13" s="4">
        <v>2.5118864315095823E-4</v>
      </c>
      <c r="K13" s="4">
        <f t="shared" si="0"/>
        <v>5.0118723362727243E-8</v>
      </c>
      <c r="M13" s="4">
        <f t="shared" si="1"/>
        <v>2.6915348039269197E-8</v>
      </c>
      <c r="O13" s="4">
        <f t="shared" si="2"/>
        <v>6.3095734448019429E-8</v>
      </c>
    </row>
    <row r="14" spans="1:15" ht="16.5" x14ac:dyDescent="0.3">
      <c r="A14" s="4">
        <v>11</v>
      </c>
      <c r="B14" s="3" t="s">
        <v>1689</v>
      </c>
      <c r="C14" s="4">
        <v>5.623413251903491E-4</v>
      </c>
      <c r="D14" s="4">
        <v>2.7861211686297722E-4</v>
      </c>
      <c r="E14" s="4">
        <v>2.3988329190194923E-4</v>
      </c>
      <c r="F14" s="4">
        <v>1.6595869074375615E-4</v>
      </c>
      <c r="G14" s="4">
        <v>3.9810717055349735E-4</v>
      </c>
      <c r="H14" s="4">
        <v>2.0183663636815617E-4</v>
      </c>
      <c r="K14" s="4">
        <f t="shared" si="0"/>
        <v>7.7624711662869276E-8</v>
      </c>
      <c r="M14" s="4">
        <f t="shared" si="1"/>
        <v>2.7542287033381692E-8</v>
      </c>
      <c r="O14" s="4">
        <f t="shared" si="2"/>
        <v>4.07380277804113E-8</v>
      </c>
    </row>
    <row r="15" spans="1:15" ht="16.5" x14ac:dyDescent="0.3">
      <c r="A15" s="4">
        <v>12</v>
      </c>
      <c r="B15" s="3" t="s">
        <v>1690</v>
      </c>
      <c r="C15" s="4">
        <v>5.2480746024977283E-4</v>
      </c>
      <c r="D15" s="4">
        <v>2.7861211686297722E-4</v>
      </c>
      <c r="E15" s="4">
        <v>2.3442288153199226E-4</v>
      </c>
      <c r="F15" s="4">
        <v>1.5310874616820304E-4</v>
      </c>
      <c r="G15" s="4">
        <v>6.683439175686149E-4</v>
      </c>
      <c r="H15" s="4">
        <v>2.660725059798811E-4</v>
      </c>
      <c r="K15" s="4">
        <f t="shared" si="0"/>
        <v>7.7624711662869276E-8</v>
      </c>
      <c r="M15" s="4">
        <f t="shared" si="1"/>
        <v>2.3442288153199231E-8</v>
      </c>
      <c r="O15" s="4">
        <f t="shared" si="2"/>
        <v>7.0794578438413862E-8</v>
      </c>
    </row>
    <row r="16" spans="1:15" ht="16.5" x14ac:dyDescent="0.3">
      <c r="A16" s="4">
        <v>13</v>
      </c>
      <c r="B16" s="3" t="s">
        <v>1691</v>
      </c>
      <c r="C16" s="4">
        <v>5.8210321777087213E-4</v>
      </c>
      <c r="D16" s="4">
        <v>2.9174270140011691E-4</v>
      </c>
      <c r="E16" s="4">
        <v>2.8840315031266087E-4</v>
      </c>
      <c r="F16" s="4">
        <v>1.8197008586099845E-4</v>
      </c>
      <c r="G16" s="4">
        <v>7.585775750291844E-4</v>
      </c>
      <c r="H16" s="4">
        <v>3.1622776601683794E-4</v>
      </c>
      <c r="K16" s="4">
        <f t="shared" si="0"/>
        <v>8.5113803820237778E-8</v>
      </c>
      <c r="M16" s="4">
        <f t="shared" si="1"/>
        <v>3.3113112148259151E-8</v>
      </c>
      <c r="O16" s="4">
        <f t="shared" si="2"/>
        <v>1.0000000000000001E-7</v>
      </c>
    </row>
    <row r="17" spans="1:15" ht="16.5" x14ac:dyDescent="0.3">
      <c r="A17" s="4">
        <v>14</v>
      </c>
      <c r="B17" s="3" t="s">
        <v>1692</v>
      </c>
      <c r="C17" s="4">
        <v>4.6238102139926083E-4</v>
      </c>
      <c r="D17" s="4">
        <v>2.5409727055493062E-4</v>
      </c>
      <c r="E17" s="4">
        <v>2.9174270140011691E-4</v>
      </c>
      <c r="F17" s="4">
        <v>1.6982436524617443E-4</v>
      </c>
      <c r="G17" s="4">
        <v>3.8018939632056124E-4</v>
      </c>
      <c r="H17" s="4">
        <v>2.187761623949554E-4</v>
      </c>
      <c r="K17" s="4">
        <f t="shared" si="0"/>
        <v>6.4565422903465609E-8</v>
      </c>
      <c r="M17" s="4">
        <f t="shared" si="1"/>
        <v>2.8840315031266057E-8</v>
      </c>
      <c r="O17" s="4">
        <f t="shared" si="2"/>
        <v>4.7863009232263895E-8</v>
      </c>
    </row>
    <row r="18" spans="1:15" ht="16.5" x14ac:dyDescent="0.3">
      <c r="A18" s="4">
        <v>15</v>
      </c>
      <c r="B18" s="3" t="s">
        <v>1693</v>
      </c>
      <c r="C18" s="4">
        <v>5.8884365535558894E-4</v>
      </c>
      <c r="D18" s="4">
        <v>3.0902954325135921E-4</v>
      </c>
      <c r="E18" s="4">
        <v>3.6307805477010178E-4</v>
      </c>
      <c r="F18" s="4">
        <v>1.6788040181225607E-4</v>
      </c>
      <c r="G18" s="4">
        <v>3.2359365692962843E-4</v>
      </c>
      <c r="H18" s="4">
        <v>2.1627185237270224E-4</v>
      </c>
      <c r="K18" s="4">
        <f t="shared" si="0"/>
        <v>9.5499258602143688E-8</v>
      </c>
      <c r="M18" s="4">
        <f t="shared" si="1"/>
        <v>2.8183829312644554E-8</v>
      </c>
      <c r="O18" s="4">
        <f t="shared" si="2"/>
        <v>4.6773514128719908E-8</v>
      </c>
    </row>
    <row r="19" spans="1:15" ht="16.5" x14ac:dyDescent="0.3">
      <c r="A19" s="4">
        <v>16</v>
      </c>
      <c r="B19" s="3" t="s">
        <v>1694</v>
      </c>
      <c r="C19" s="4">
        <v>6.0255958607435811E-4</v>
      </c>
      <c r="D19" s="4">
        <v>2.98538261891796E-4</v>
      </c>
      <c r="E19" s="4">
        <v>6.1659500186148281E-4</v>
      </c>
      <c r="F19" s="4">
        <v>2.0183663636815617E-4</v>
      </c>
      <c r="G19" s="4">
        <v>3.5075187395256792E-4</v>
      </c>
      <c r="H19" s="4">
        <v>2.0183663636815617E-4</v>
      </c>
      <c r="K19" s="4">
        <f t="shared" si="0"/>
        <v>8.9125093813374577E-8</v>
      </c>
      <c r="M19" s="4">
        <f t="shared" si="1"/>
        <v>4.07380277804113E-8</v>
      </c>
      <c r="O19" s="4">
        <f t="shared" si="2"/>
        <v>4.07380277804113E-8</v>
      </c>
    </row>
    <row r="20" spans="1:15" ht="16.5" x14ac:dyDescent="0.3">
      <c r="A20" s="4">
        <v>17</v>
      </c>
      <c r="B20" s="3" t="s">
        <v>1695</v>
      </c>
      <c r="C20" s="4">
        <v>5.623413251903491E-4</v>
      </c>
      <c r="D20" s="4">
        <v>2.8840315031266087E-4</v>
      </c>
      <c r="E20" s="4">
        <v>4.7315125896148078E-4</v>
      </c>
      <c r="F20" s="4">
        <v>1.6595869074375615E-4</v>
      </c>
      <c r="G20" s="4">
        <v>3.1622776601683794E-4</v>
      </c>
      <c r="H20" s="4">
        <v>2.0417379446695296E-4</v>
      </c>
      <c r="K20" s="4">
        <f t="shared" si="0"/>
        <v>8.3176377110267259E-8</v>
      </c>
      <c r="M20" s="4">
        <f t="shared" si="1"/>
        <v>2.7542287033381692E-8</v>
      </c>
      <c r="O20" s="4">
        <f t="shared" si="2"/>
        <v>4.1686938347033549E-8</v>
      </c>
    </row>
    <row r="21" spans="1:15" ht="16.5" x14ac:dyDescent="0.3">
      <c r="A21" s="4">
        <v>18</v>
      </c>
      <c r="B21" s="3" t="s">
        <v>1696</v>
      </c>
      <c r="C21" s="4">
        <v>5.7543993733715718E-4</v>
      </c>
      <c r="D21" s="4">
        <v>3.1622776601683794E-4</v>
      </c>
      <c r="E21" s="4">
        <v>6.998419960022738E-4</v>
      </c>
      <c r="F21" s="4">
        <v>2.3442288153199226E-4</v>
      </c>
      <c r="G21" s="4">
        <v>4.4668359215096348E-4</v>
      </c>
      <c r="H21" s="4">
        <v>2.3173946499684798E-4</v>
      </c>
      <c r="K21" s="4">
        <f t="shared" si="0"/>
        <v>1.0000000000000001E-7</v>
      </c>
      <c r="M21" s="4">
        <f t="shared" si="1"/>
        <v>5.4954087385762476E-8</v>
      </c>
      <c r="O21" s="4">
        <f t="shared" si="2"/>
        <v>5.3703179637025331E-8</v>
      </c>
    </row>
    <row r="22" spans="1:15" ht="16.5" x14ac:dyDescent="0.3">
      <c r="A22" s="4">
        <v>19</v>
      </c>
      <c r="B22" s="3" t="s">
        <v>1697</v>
      </c>
      <c r="C22" s="4">
        <v>6.683439175686149E-4</v>
      </c>
      <c r="D22" s="4">
        <v>2.7861211686297722E-4</v>
      </c>
      <c r="E22" s="4">
        <v>2.187761623949554E-4</v>
      </c>
      <c r="F22" s="4">
        <v>1.4962356560944344E-4</v>
      </c>
      <c r="G22" s="4">
        <v>2.8840315031266087E-4</v>
      </c>
      <c r="H22" s="4">
        <v>1.7988709151287892E-4</v>
      </c>
      <c r="K22" s="4">
        <f t="shared" si="0"/>
        <v>7.7624711662869276E-8</v>
      </c>
      <c r="M22" s="4">
        <f t="shared" si="1"/>
        <v>2.2387211385683424E-8</v>
      </c>
      <c r="O22" s="4">
        <f t="shared" si="2"/>
        <v>3.2359365692962875E-8</v>
      </c>
    </row>
    <row r="23" spans="1:15" ht="16.5" x14ac:dyDescent="0.3">
      <c r="A23" s="4">
        <v>20</v>
      </c>
      <c r="B23" s="3" t="s">
        <v>1698</v>
      </c>
      <c r="C23" s="4">
        <v>3.311311214825911E-4</v>
      </c>
      <c r="D23" s="4">
        <v>2.0183663636815617E-4</v>
      </c>
      <c r="E23" s="4">
        <v>2.5118864315095823E-4</v>
      </c>
      <c r="F23" s="4">
        <v>1.5667510701081484E-4</v>
      </c>
      <c r="G23" s="4">
        <v>3.548133892335757E-4</v>
      </c>
      <c r="H23" s="4">
        <v>1.9952623149688809E-4</v>
      </c>
      <c r="K23" s="4">
        <f t="shared" si="0"/>
        <v>4.07380277804113E-8</v>
      </c>
      <c r="M23" s="4">
        <f t="shared" si="1"/>
        <v>2.4547089156850282E-8</v>
      </c>
      <c r="O23" s="4">
        <f t="shared" si="2"/>
        <v>3.9810717055349776E-8</v>
      </c>
    </row>
    <row r="24" spans="1:15" ht="16.5" x14ac:dyDescent="0.3">
      <c r="A24" s="4">
        <v>21</v>
      </c>
      <c r="B24" s="3" t="s">
        <v>1699</v>
      </c>
      <c r="C24" s="4">
        <v>4.5185594437492264E-4</v>
      </c>
      <c r="D24" s="4">
        <v>2.5118864315095823E-4</v>
      </c>
      <c r="E24" s="4">
        <v>2.7227013080779154E-4</v>
      </c>
      <c r="F24" s="4">
        <v>1.4125375446227541E-4</v>
      </c>
      <c r="G24" s="4">
        <v>3.2734069487883863E-4</v>
      </c>
      <c r="H24" s="4">
        <v>1.9054607179632481E-4</v>
      </c>
      <c r="K24" s="4">
        <f t="shared" si="0"/>
        <v>6.3095734448019429E-8</v>
      </c>
      <c r="M24" s="4">
        <f t="shared" si="1"/>
        <v>1.995262314968879E-8</v>
      </c>
      <c r="O24" s="4">
        <f t="shared" si="2"/>
        <v>3.6307805477010168E-8</v>
      </c>
    </row>
    <row r="25" spans="1:15" ht="16.5" x14ac:dyDescent="0.3">
      <c r="A25" s="4">
        <v>22</v>
      </c>
      <c r="B25" s="3" t="s">
        <v>1700</v>
      </c>
      <c r="C25" s="4">
        <v>6.6069344800759647E-4</v>
      </c>
      <c r="D25" s="4">
        <v>2.8510182675039097E-4</v>
      </c>
      <c r="E25" s="4">
        <v>7.4131024130091774E-4</v>
      </c>
      <c r="F25" s="4">
        <v>2.5118864315095823E-4</v>
      </c>
      <c r="G25" s="4">
        <v>3.3496543915782794E-4</v>
      </c>
      <c r="H25" s="4">
        <v>1.9952623149688809E-4</v>
      </c>
      <c r="K25" s="4">
        <f t="shared" si="0"/>
        <v>8.128305161640995E-8</v>
      </c>
      <c r="M25" s="4">
        <f t="shared" si="1"/>
        <v>6.3095734448019429E-8</v>
      </c>
      <c r="O25" s="4">
        <f t="shared" si="2"/>
        <v>3.9810717055349776E-8</v>
      </c>
    </row>
    <row r="26" spans="1:15" ht="16.5" x14ac:dyDescent="0.3">
      <c r="A26" s="4">
        <v>23</v>
      </c>
      <c r="B26" s="3" t="s">
        <v>1701</v>
      </c>
      <c r="C26" s="4">
        <v>6.3826348619054889E-4</v>
      </c>
      <c r="D26" s="4">
        <v>3.1260793671239559E-4</v>
      </c>
      <c r="E26" s="4">
        <v>2.5118864315095823E-4</v>
      </c>
      <c r="F26" s="4">
        <v>1.6405897731995404E-4</v>
      </c>
      <c r="G26" s="4">
        <v>2.6915348039269167E-4</v>
      </c>
      <c r="H26" s="4">
        <v>1.7988709151287892E-4</v>
      </c>
      <c r="K26" s="4">
        <f t="shared" si="0"/>
        <v>9.7723722095581123E-8</v>
      </c>
      <c r="M26" s="4">
        <f t="shared" si="1"/>
        <v>2.6915348039269197E-8</v>
      </c>
      <c r="O26" s="4">
        <f t="shared" si="2"/>
        <v>3.2359365692962875E-8</v>
      </c>
    </row>
    <row r="27" spans="1:15" ht="16.5" x14ac:dyDescent="0.3">
      <c r="A27" s="4">
        <v>24</v>
      </c>
      <c r="B27" s="3" t="s">
        <v>1702</v>
      </c>
      <c r="C27" s="4">
        <v>5.3703179637025326E-4</v>
      </c>
      <c r="D27" s="4">
        <v>2.7861211686297722E-4</v>
      </c>
      <c r="E27" s="4">
        <v>4.3651583224016654E-4</v>
      </c>
      <c r="F27" s="4">
        <v>1.9724227361148534E-4</v>
      </c>
      <c r="G27" s="4">
        <v>2.8840315031266087E-4</v>
      </c>
      <c r="H27" s="4">
        <v>1.9724227361148534E-4</v>
      </c>
      <c r="K27" s="4">
        <f t="shared" si="0"/>
        <v>7.7624711662869276E-8</v>
      </c>
      <c r="M27" s="4">
        <f t="shared" si="1"/>
        <v>3.8904514499428043E-8</v>
      </c>
      <c r="O27" s="4">
        <f t="shared" si="2"/>
        <v>3.8904514499428043E-8</v>
      </c>
    </row>
    <row r="28" spans="1:15" ht="16.5" x14ac:dyDescent="0.3">
      <c r="A28" s="4">
        <v>25</v>
      </c>
      <c r="B28" s="3" t="s">
        <v>1703</v>
      </c>
      <c r="C28" s="4">
        <v>5.8210321777087213E-4</v>
      </c>
      <c r="D28" s="4">
        <v>3.2359365692962843E-4</v>
      </c>
      <c r="E28" s="4">
        <v>4.5185594437492264E-4</v>
      </c>
      <c r="F28" s="4">
        <v>1.7782794100389227E-4</v>
      </c>
      <c r="G28" s="4">
        <v>3.7583740428844432E-4</v>
      </c>
      <c r="H28" s="4">
        <v>2.1134890398366476E-4</v>
      </c>
      <c r="K28" s="4">
        <f t="shared" si="0"/>
        <v>1.0471285480509007E-7</v>
      </c>
      <c r="M28" s="4">
        <f t="shared" si="1"/>
        <v>3.1622776601683792E-8</v>
      </c>
      <c r="O28" s="4">
        <f t="shared" si="2"/>
        <v>4.4668359215096346E-8</v>
      </c>
    </row>
    <row r="29" spans="1:15" ht="16.5" x14ac:dyDescent="0.3">
      <c r="A29" s="4">
        <v>26</v>
      </c>
      <c r="B29" s="3" t="s">
        <v>1704</v>
      </c>
      <c r="C29" s="4">
        <v>5.2480746024977283E-4</v>
      </c>
      <c r="D29" s="4">
        <v>2.98538261891796E-4</v>
      </c>
      <c r="E29" s="4">
        <v>4.0271703432545949E-4</v>
      </c>
      <c r="F29" s="4">
        <v>1.7579236139586931E-4</v>
      </c>
      <c r="G29" s="4">
        <v>3.5075187395256792E-4</v>
      </c>
      <c r="H29" s="4">
        <v>2.0183663636815617E-4</v>
      </c>
      <c r="K29" s="4">
        <f t="shared" si="0"/>
        <v>8.9125093813374577E-8</v>
      </c>
      <c r="M29" s="4">
        <f t="shared" si="1"/>
        <v>3.090295432513592E-8</v>
      </c>
      <c r="O29" s="4">
        <f t="shared" si="2"/>
        <v>4.07380277804113E-8</v>
      </c>
    </row>
    <row r="30" spans="1:15" ht="16.5" x14ac:dyDescent="0.3">
      <c r="A30" s="4">
        <v>27</v>
      </c>
      <c r="B30" s="3" t="s">
        <v>1705</v>
      </c>
      <c r="C30" s="4">
        <v>5.4325033149243366E-4</v>
      </c>
      <c r="D30" s="4">
        <v>2.7861211686297722E-4</v>
      </c>
      <c r="E30" s="4">
        <v>2.187761623949554E-4</v>
      </c>
      <c r="F30" s="4">
        <v>1.5848931924611142E-4</v>
      </c>
      <c r="G30" s="4">
        <v>3.0549211132155157E-4</v>
      </c>
      <c r="H30" s="4">
        <v>2.0417379446695296E-4</v>
      </c>
      <c r="K30" s="4">
        <f t="shared" si="0"/>
        <v>7.7624711662869276E-8</v>
      </c>
      <c r="M30" s="4">
        <f t="shared" si="1"/>
        <v>2.5118864315095824E-8</v>
      </c>
      <c r="O30" s="4">
        <f t="shared" si="2"/>
        <v>4.1686938347033549E-8</v>
      </c>
    </row>
    <row r="31" spans="1:15" ht="16.5" x14ac:dyDescent="0.3">
      <c r="A31" s="4">
        <v>28</v>
      </c>
      <c r="B31" s="3" t="s">
        <v>1706</v>
      </c>
      <c r="C31" s="4">
        <v>5.5590425727040373E-4</v>
      </c>
      <c r="D31" s="4">
        <v>2.7861211686297722E-4</v>
      </c>
      <c r="E31" s="4">
        <v>2.7861211686297722E-4</v>
      </c>
      <c r="F31" s="4">
        <v>1.7579236139586931E-4</v>
      </c>
      <c r="G31" s="4">
        <v>3.2734069487883863E-4</v>
      </c>
      <c r="H31" s="4">
        <v>2.0417379446695296E-4</v>
      </c>
      <c r="K31" s="4">
        <f t="shared" si="0"/>
        <v>7.7624711662869276E-8</v>
      </c>
      <c r="M31" s="4">
        <f t="shared" si="1"/>
        <v>3.090295432513592E-8</v>
      </c>
      <c r="O31" s="4">
        <f t="shared" si="2"/>
        <v>4.1686938347033549E-8</v>
      </c>
    </row>
    <row r="32" spans="1:15" ht="16.5" x14ac:dyDescent="0.3">
      <c r="A32" s="4">
        <v>29</v>
      </c>
      <c r="B32" s="3" t="s">
        <v>1707</v>
      </c>
      <c r="C32" s="4">
        <v>3.8459178204535392E-4</v>
      </c>
      <c r="D32" s="4">
        <v>2.0183663636815617E-4</v>
      </c>
      <c r="E32" s="4">
        <v>2.7227013080779154E-4</v>
      </c>
      <c r="F32" s="4">
        <v>1.5667510701081484E-4</v>
      </c>
      <c r="G32" s="4">
        <v>3.1260793671239559E-4</v>
      </c>
      <c r="H32" s="4">
        <v>2.1379620895022324E-4</v>
      </c>
      <c r="K32" s="4">
        <f t="shared" si="0"/>
        <v>4.07380277804113E-8</v>
      </c>
      <c r="M32" s="4">
        <f t="shared" si="1"/>
        <v>2.4547089156850282E-8</v>
      </c>
      <c r="O32" s="4">
        <f t="shared" si="2"/>
        <v>4.5708818961487517E-8</v>
      </c>
    </row>
    <row r="33" spans="1:15" ht="16.5" x14ac:dyDescent="0.3">
      <c r="A33" s="4">
        <v>30</v>
      </c>
      <c r="B33" s="3" t="s">
        <v>1708</v>
      </c>
      <c r="C33" s="4">
        <v>6.1659500186148281E-4</v>
      </c>
      <c r="D33" s="4">
        <v>2.5118864315095823E-4</v>
      </c>
      <c r="E33" s="4">
        <v>2.2130947096056386E-4</v>
      </c>
      <c r="F33" s="4">
        <v>1.5848931924611142E-4</v>
      </c>
      <c r="G33" s="4">
        <v>2.660725059798811E-4</v>
      </c>
      <c r="H33" s="4">
        <v>1.7988709151287892E-4</v>
      </c>
      <c r="K33" s="4">
        <f t="shared" si="0"/>
        <v>6.3095734448019429E-8</v>
      </c>
      <c r="M33" s="4">
        <f t="shared" si="1"/>
        <v>2.5118864315095824E-8</v>
      </c>
      <c r="O33" s="4">
        <f t="shared" si="2"/>
        <v>3.2359365692962875E-8</v>
      </c>
    </row>
    <row r="34" spans="1:15" ht="16.5" x14ac:dyDescent="0.3">
      <c r="A34" s="4">
        <v>31</v>
      </c>
      <c r="B34" s="3" t="s">
        <v>1709</v>
      </c>
      <c r="C34" s="4">
        <v>6.2373483548241917E-4</v>
      </c>
      <c r="D34" s="4">
        <v>3.0199517204020191E-4</v>
      </c>
      <c r="E34" s="4">
        <v>2.5118864315095823E-4</v>
      </c>
      <c r="F34" s="4">
        <v>1.5667510701081484E-4</v>
      </c>
      <c r="G34" s="4">
        <v>3.5892193464500533E-4</v>
      </c>
      <c r="H34" s="4">
        <v>2.2908676527677748E-4</v>
      </c>
      <c r="K34" s="4">
        <f t="shared" si="0"/>
        <v>9.1201083935591149E-8</v>
      </c>
      <c r="M34" s="4">
        <f t="shared" si="1"/>
        <v>2.4547089156850282E-8</v>
      </c>
      <c r="O34" s="4">
        <f t="shared" si="2"/>
        <v>5.2480746024977338E-8</v>
      </c>
    </row>
    <row r="35" spans="1:15" ht="16.5" x14ac:dyDescent="0.3">
      <c r="A35" s="4">
        <v>32</v>
      </c>
      <c r="B35" s="3" t="s">
        <v>1710</v>
      </c>
      <c r="C35" s="4">
        <v>3.3496543915782794E-4</v>
      </c>
      <c r="D35" s="4">
        <v>2.0653801558105311E-4</v>
      </c>
      <c r="E35" s="4">
        <v>2.3442288153199226E-4</v>
      </c>
      <c r="F35" s="4">
        <v>1.5667510701081484E-4</v>
      </c>
      <c r="G35" s="4">
        <v>3.5892193464500533E-4</v>
      </c>
      <c r="H35" s="4">
        <v>2.4547089156850313E-4</v>
      </c>
      <c r="K35" s="4">
        <f t="shared" si="0"/>
        <v>4.2657951880159339E-8</v>
      </c>
      <c r="M35" s="4">
        <f t="shared" si="1"/>
        <v>2.4547089156850282E-8</v>
      </c>
      <c r="O35" s="4">
        <f t="shared" si="2"/>
        <v>6.0255958607435821E-8</v>
      </c>
    </row>
    <row r="36" spans="1:15" ht="16.5" x14ac:dyDescent="0.3">
      <c r="A36" s="4">
        <v>33</v>
      </c>
      <c r="B36" s="3" t="s">
        <v>1711</v>
      </c>
      <c r="C36" s="4">
        <v>4.9545019080479051E-4</v>
      </c>
      <c r="D36" s="4">
        <v>2.7861211686297722E-4</v>
      </c>
      <c r="E36" s="4">
        <v>2.5703957827688648E-4</v>
      </c>
      <c r="F36" s="4">
        <v>1.5667510701081484E-4</v>
      </c>
      <c r="G36" s="4">
        <v>3.9355007545577764E-4</v>
      </c>
      <c r="H36" s="4">
        <v>2.1627185237270224E-4</v>
      </c>
      <c r="K36" s="4">
        <f t="shared" si="0"/>
        <v>7.7624711662869276E-8</v>
      </c>
      <c r="M36" s="4">
        <f t="shared" si="1"/>
        <v>2.4547089156850282E-8</v>
      </c>
      <c r="O36" s="4">
        <f t="shared" si="2"/>
        <v>4.6773514128719908E-8</v>
      </c>
    </row>
    <row r="37" spans="1:15" ht="16.5" x14ac:dyDescent="0.3">
      <c r="A37" s="4">
        <v>34</v>
      </c>
      <c r="B37" s="3" t="s">
        <v>1712</v>
      </c>
      <c r="C37" s="4">
        <v>6.2373483548241917E-4</v>
      </c>
      <c r="D37" s="4">
        <v>3.2734069487883863E-4</v>
      </c>
      <c r="E37" s="4">
        <v>4.4668359215096348E-4</v>
      </c>
      <c r="F37" s="4">
        <v>1.8620871366628676E-4</v>
      </c>
      <c r="G37" s="4">
        <v>3.8018939632056124E-4</v>
      </c>
      <c r="H37" s="4">
        <v>2.1134890398366476E-4</v>
      </c>
      <c r="K37" s="4">
        <f t="shared" si="0"/>
        <v>1.0715193052376093E-7</v>
      </c>
      <c r="M37" s="4">
        <f t="shared" si="1"/>
        <v>3.4673685045253171E-8</v>
      </c>
      <c r="O37" s="4">
        <f t="shared" si="2"/>
        <v>4.4668359215096346E-8</v>
      </c>
    </row>
    <row r="38" spans="1:15" ht="16.5" x14ac:dyDescent="0.3">
      <c r="A38" s="4">
        <v>35</v>
      </c>
      <c r="B38" s="3" t="s">
        <v>1713</v>
      </c>
      <c r="C38" s="4">
        <v>5.8884365535558894E-4</v>
      </c>
      <c r="D38" s="4">
        <v>2.818382931264455E-4</v>
      </c>
      <c r="E38" s="4">
        <v>2.2908676527677748E-4</v>
      </c>
      <c r="F38" s="4">
        <v>1.5667510701081484E-4</v>
      </c>
      <c r="G38" s="4">
        <v>5.0118723362727253E-4</v>
      </c>
      <c r="H38" s="4">
        <v>2.5118864315095823E-4</v>
      </c>
      <c r="K38" s="4">
        <f t="shared" si="0"/>
        <v>7.943282347242822E-8</v>
      </c>
      <c r="M38" s="4">
        <f t="shared" si="1"/>
        <v>2.4547089156850282E-8</v>
      </c>
      <c r="O38" s="4">
        <f t="shared" si="2"/>
        <v>6.3095734448019429E-8</v>
      </c>
    </row>
    <row r="39" spans="1:15" ht="16.5" x14ac:dyDescent="0.3">
      <c r="A39" s="4">
        <v>36</v>
      </c>
      <c r="B39" s="3" t="s">
        <v>1714</v>
      </c>
      <c r="C39" s="4">
        <v>5.3703179637025326E-4</v>
      </c>
      <c r="D39" s="4">
        <v>3.0199517204020191E-4</v>
      </c>
      <c r="E39" s="4">
        <v>3.0902954325135921E-4</v>
      </c>
      <c r="F39" s="4">
        <v>1.7579236139586931E-4</v>
      </c>
      <c r="G39" s="4">
        <v>3.5892193464500533E-4</v>
      </c>
      <c r="H39" s="4">
        <v>2.0653801558105311E-4</v>
      </c>
      <c r="K39" s="4">
        <f t="shared" si="0"/>
        <v>9.1201083935591149E-8</v>
      </c>
      <c r="M39" s="4">
        <f t="shared" si="1"/>
        <v>3.090295432513592E-8</v>
      </c>
      <c r="O39" s="4">
        <f t="shared" si="2"/>
        <v>4.2657951880159339E-8</v>
      </c>
    </row>
    <row r="40" spans="1:15" ht="16.5" x14ac:dyDescent="0.3">
      <c r="A40" s="4">
        <v>37</v>
      </c>
      <c r="B40" s="3" t="s">
        <v>1715</v>
      </c>
      <c r="C40" s="4">
        <v>5.1286138399136538E-4</v>
      </c>
      <c r="D40" s="4">
        <v>2.7542287033381689E-4</v>
      </c>
      <c r="E40" s="4">
        <v>2.5409727055493062E-4</v>
      </c>
      <c r="F40" s="4">
        <v>1.6982436524617443E-4</v>
      </c>
      <c r="G40" s="4">
        <v>3.8904514499428088E-4</v>
      </c>
      <c r="H40" s="4">
        <v>2.2646443075930594E-4</v>
      </c>
      <c r="K40" s="4">
        <f t="shared" si="0"/>
        <v>7.5857757502918515E-8</v>
      </c>
      <c r="M40" s="4">
        <f t="shared" si="1"/>
        <v>2.8840315031266057E-8</v>
      </c>
      <c r="O40" s="4">
        <f t="shared" si="2"/>
        <v>5.1286138399136474E-8</v>
      </c>
    </row>
    <row r="41" spans="1:15" ht="16.5" x14ac:dyDescent="0.3">
      <c r="A41" s="4">
        <v>38</v>
      </c>
      <c r="B41" s="3" t="s">
        <v>1716</v>
      </c>
      <c r="C41" s="4">
        <v>5.95662143529011E-4</v>
      </c>
      <c r="D41" s="4">
        <v>2.3988329190194923E-4</v>
      </c>
      <c r="E41" s="4">
        <v>2.6001595631652748E-4</v>
      </c>
      <c r="F41" s="4">
        <v>1.4125375446227541E-4</v>
      </c>
      <c r="G41" s="4">
        <v>4.9545019080479051E-4</v>
      </c>
      <c r="H41" s="4">
        <v>2.4831331052955704E-4</v>
      </c>
      <c r="K41" s="4">
        <f t="shared" si="0"/>
        <v>5.7543993733715784E-8</v>
      </c>
      <c r="M41" s="4">
        <f t="shared" si="1"/>
        <v>1.995262314968879E-8</v>
      </c>
      <c r="O41" s="4">
        <f t="shared" si="2"/>
        <v>6.1659500186148219E-8</v>
      </c>
    </row>
    <row r="42" spans="1:15" ht="16.5" x14ac:dyDescent="0.3">
      <c r="A42" s="4">
        <v>39</v>
      </c>
      <c r="B42" s="3" t="s">
        <v>1717</v>
      </c>
      <c r="C42" s="4">
        <v>6.3095734448019363E-4</v>
      </c>
      <c r="D42" s="4">
        <v>2.7861211686297722E-4</v>
      </c>
      <c r="E42" s="4">
        <v>3.1260793671239559E-4</v>
      </c>
      <c r="F42" s="4">
        <v>1.6982436524617443E-4</v>
      </c>
      <c r="G42" s="4">
        <v>5.308844442309885E-4</v>
      </c>
      <c r="H42" s="4">
        <v>3.1988951096914006E-4</v>
      </c>
      <c r="K42" s="4">
        <f t="shared" si="0"/>
        <v>7.7624711662869276E-8</v>
      </c>
      <c r="M42" s="4">
        <f t="shared" si="1"/>
        <v>2.8840315031266057E-8</v>
      </c>
      <c r="O42" s="4">
        <f t="shared" si="2"/>
        <v>1.0232929922807557E-7</v>
      </c>
    </row>
    <row r="43" spans="1:15" ht="16.5" x14ac:dyDescent="0.3">
      <c r="A43" s="4">
        <v>40</v>
      </c>
      <c r="B43" s="3" t="s">
        <v>1718</v>
      </c>
      <c r="C43" s="4">
        <v>5.0118723362727253E-4</v>
      </c>
      <c r="D43" s="4">
        <v>2.3442288153199226E-4</v>
      </c>
      <c r="E43" s="4">
        <v>2.1134890398366476E-4</v>
      </c>
      <c r="F43" s="4">
        <v>1.4962356560944344E-4</v>
      </c>
      <c r="G43" s="4">
        <v>5.623413251903491E-4</v>
      </c>
      <c r="H43" s="4">
        <v>3.1260793671239559E-4</v>
      </c>
      <c r="K43" s="4">
        <f t="shared" si="0"/>
        <v>5.4954087385762476E-8</v>
      </c>
      <c r="M43" s="4">
        <f t="shared" si="1"/>
        <v>2.2387211385683424E-8</v>
      </c>
      <c r="O43" s="4">
        <f t="shared" si="2"/>
        <v>9.7723722095581123E-8</v>
      </c>
    </row>
    <row r="44" spans="1:15" ht="16.5" x14ac:dyDescent="0.3">
      <c r="A44" s="4">
        <v>41</v>
      </c>
      <c r="B44" s="3" t="s">
        <v>1719</v>
      </c>
      <c r="C44" s="4">
        <v>5.2480746024977283E-4</v>
      </c>
      <c r="D44" s="4">
        <v>2.98538261891796E-4</v>
      </c>
      <c r="E44" s="4">
        <v>2.5118864315095823E-4</v>
      </c>
      <c r="F44" s="4">
        <v>1.6405897731995404E-4</v>
      </c>
      <c r="G44" s="4">
        <v>6.2373483548241917E-4</v>
      </c>
      <c r="H44" s="4">
        <v>2.98538261891796E-4</v>
      </c>
      <c r="K44" s="4">
        <f t="shared" si="0"/>
        <v>8.9125093813374577E-8</v>
      </c>
      <c r="M44" s="4">
        <f t="shared" si="1"/>
        <v>2.6915348039269197E-8</v>
      </c>
      <c r="O44" s="4">
        <f t="shared" si="2"/>
        <v>8.9125093813374577E-8</v>
      </c>
    </row>
    <row r="45" spans="1:15" ht="16.5" x14ac:dyDescent="0.3">
      <c r="A45" s="4">
        <v>42</v>
      </c>
      <c r="B45" s="3" t="s">
        <v>1720</v>
      </c>
      <c r="C45" s="4">
        <v>5.4325033149243366E-4</v>
      </c>
      <c r="D45" s="4">
        <v>2.5409727055493062E-4</v>
      </c>
      <c r="E45" s="4">
        <v>2.1379620895022324E-4</v>
      </c>
      <c r="F45" s="4">
        <v>1.4288939585111037E-4</v>
      </c>
      <c r="G45" s="4">
        <v>6.0255958607435811E-4</v>
      </c>
      <c r="H45" s="4">
        <v>3.1260793671239559E-4</v>
      </c>
      <c r="K45" s="4">
        <f t="shared" si="0"/>
        <v>6.4565422903465609E-8</v>
      </c>
      <c r="M45" s="4">
        <f t="shared" si="1"/>
        <v>2.041737944669532E-8</v>
      </c>
      <c r="O45" s="4">
        <f t="shared" si="2"/>
        <v>9.7723722095581123E-8</v>
      </c>
    </row>
    <row r="46" spans="1:15" ht="16.5" x14ac:dyDescent="0.3">
      <c r="A46" s="4">
        <v>43</v>
      </c>
      <c r="B46" s="3" t="s">
        <v>1721</v>
      </c>
      <c r="C46" s="4">
        <v>5.2480746024977283E-4</v>
      </c>
      <c r="D46" s="4">
        <v>2.9174270140011691E-4</v>
      </c>
      <c r="E46" s="4">
        <v>2.2908676527677748E-4</v>
      </c>
      <c r="F46" s="4">
        <v>1.5488166189124827E-4</v>
      </c>
      <c r="G46" s="4">
        <v>3.9355007545577764E-4</v>
      </c>
      <c r="H46" s="4">
        <v>2.0892961308540387E-4</v>
      </c>
      <c r="K46" s="4">
        <f t="shared" si="0"/>
        <v>8.5113803820237778E-8</v>
      </c>
      <c r="M46" s="4">
        <f t="shared" si="1"/>
        <v>2.3988329190194947E-8</v>
      </c>
      <c r="O46" s="4">
        <f t="shared" si="2"/>
        <v>4.3651583224016566E-8</v>
      </c>
    </row>
    <row r="47" spans="1:15" ht="16.5" x14ac:dyDescent="0.3">
      <c r="A47" s="4">
        <v>44</v>
      </c>
      <c r="B47" s="3" t="s">
        <v>1722</v>
      </c>
      <c r="C47" s="4">
        <v>3.5892193464500533E-4</v>
      </c>
      <c r="D47" s="4">
        <v>2.2646443075930594E-4</v>
      </c>
      <c r="E47" s="4">
        <v>2.2646443075930594E-4</v>
      </c>
      <c r="F47" s="4">
        <v>1.5488166189124827E-4</v>
      </c>
      <c r="G47" s="4">
        <v>6.7608297539198186E-4</v>
      </c>
      <c r="H47" s="4">
        <v>3.3496543915782794E-4</v>
      </c>
      <c r="K47" s="4">
        <f t="shared" si="0"/>
        <v>5.1286138399136474E-8</v>
      </c>
      <c r="M47" s="4">
        <f t="shared" si="1"/>
        <v>2.3988329190194947E-8</v>
      </c>
      <c r="O47" s="4">
        <f t="shared" si="2"/>
        <v>1.1220184543019653E-7</v>
      </c>
    </row>
    <row r="48" spans="1:15" ht="16.5" x14ac:dyDescent="0.3">
      <c r="A48" s="4">
        <v>45</v>
      </c>
      <c r="B48" s="3" t="s">
        <v>1723</v>
      </c>
      <c r="C48" s="4">
        <v>4.0271703432545949E-4</v>
      </c>
      <c r="D48" s="4">
        <v>2.5703957827688648E-4</v>
      </c>
      <c r="E48" s="4">
        <v>4.9545019080479051E-4</v>
      </c>
      <c r="F48" s="4">
        <v>2.1379620895022324E-4</v>
      </c>
      <c r="G48" s="4">
        <v>3.5892193464500533E-4</v>
      </c>
      <c r="H48" s="4">
        <v>2.3988329190194923E-4</v>
      </c>
      <c r="K48" s="4">
        <f t="shared" si="0"/>
        <v>6.6069344800759654E-8</v>
      </c>
      <c r="M48" s="4">
        <f t="shared" si="1"/>
        <v>4.5708818961487517E-8</v>
      </c>
      <c r="O48" s="4">
        <f t="shared" si="2"/>
        <v>5.7543993733715784E-8</v>
      </c>
    </row>
    <row r="49" spans="1:15" ht="16.5" x14ac:dyDescent="0.3">
      <c r="A49" s="4">
        <v>46</v>
      </c>
      <c r="B49" s="3" t="s">
        <v>1724</v>
      </c>
      <c r="C49" s="4">
        <v>5.5590425727040373E-4</v>
      </c>
      <c r="D49" s="4">
        <v>2.7227013080779154E-4</v>
      </c>
      <c r="E49" s="4">
        <v>2.3173946499684798E-4</v>
      </c>
      <c r="F49" s="4">
        <v>1.5310874616820304E-4</v>
      </c>
      <c r="G49" s="4">
        <v>3.3884415613920273E-4</v>
      </c>
      <c r="H49" s="4">
        <v>1.9952623149688809E-4</v>
      </c>
      <c r="K49" s="4">
        <f t="shared" si="0"/>
        <v>7.4131024130091911E-8</v>
      </c>
      <c r="M49" s="4">
        <f t="shared" si="1"/>
        <v>2.3442288153199231E-8</v>
      </c>
      <c r="O49" s="4">
        <f t="shared" si="2"/>
        <v>3.9810717055349776E-8</v>
      </c>
    </row>
    <row r="50" spans="1:15" ht="16.5" x14ac:dyDescent="0.3">
      <c r="A50" s="4">
        <v>47</v>
      </c>
      <c r="B50" s="3" t="s">
        <v>1725</v>
      </c>
      <c r="C50" s="4">
        <v>6.998419960022738E-4</v>
      </c>
      <c r="D50" s="4">
        <v>3.6728230049808499E-4</v>
      </c>
      <c r="E50" s="4">
        <v>2.23872113856834E-4</v>
      </c>
      <c r="F50" s="4">
        <v>1.4288939585111037E-4</v>
      </c>
      <c r="G50" s="4">
        <v>5.4325033149243366E-4</v>
      </c>
      <c r="H50" s="4">
        <v>2.6915348039269167E-4</v>
      </c>
      <c r="K50" s="4">
        <f t="shared" si="0"/>
        <v>1.3489628825916559E-7</v>
      </c>
      <c r="M50" s="4">
        <f t="shared" si="1"/>
        <v>2.041737944669532E-8</v>
      </c>
      <c r="O50" s="4">
        <f t="shared" si="2"/>
        <v>7.2443596007499061E-8</v>
      </c>
    </row>
    <row r="51" spans="1:15" ht="16.5" x14ac:dyDescent="0.3">
      <c r="A51" s="4">
        <v>48</v>
      </c>
      <c r="B51" s="3" t="s">
        <v>1726</v>
      </c>
      <c r="C51" s="4">
        <v>3.5892193464500533E-4</v>
      </c>
      <c r="D51" s="4">
        <v>2.2646443075930594E-4</v>
      </c>
      <c r="E51" s="4">
        <v>2.5409727055493062E-4</v>
      </c>
      <c r="F51" s="4">
        <v>1.5848931924611142E-4</v>
      </c>
      <c r="G51" s="4">
        <v>4.6773514128719813E-4</v>
      </c>
      <c r="H51" s="4">
        <v>2.7227013080779154E-4</v>
      </c>
      <c r="K51" s="4">
        <f t="shared" si="0"/>
        <v>5.1286138399136474E-8</v>
      </c>
      <c r="M51" s="4">
        <f t="shared" si="1"/>
        <v>2.5118864315095824E-8</v>
      </c>
      <c r="O51" s="4">
        <f t="shared" si="2"/>
        <v>7.4131024130091911E-8</v>
      </c>
    </row>
    <row r="52" spans="1:15" ht="16.5" x14ac:dyDescent="0.3">
      <c r="A52" s="4">
        <v>49</v>
      </c>
      <c r="B52" s="3" t="s">
        <v>1727</v>
      </c>
      <c r="C52" s="4">
        <v>4.6773514128719813E-4</v>
      </c>
      <c r="D52" s="4">
        <v>2.2908676527677748E-4</v>
      </c>
      <c r="E52" s="4">
        <v>3.0199517204020191E-4</v>
      </c>
      <c r="F52" s="4">
        <v>1.8197008586099845E-4</v>
      </c>
      <c r="G52" s="4">
        <v>3.6307805477010178E-4</v>
      </c>
      <c r="H52" s="4">
        <v>2.3713737056616554E-4</v>
      </c>
      <c r="K52" s="4">
        <f t="shared" si="0"/>
        <v>5.2480746024977338E-8</v>
      </c>
      <c r="M52" s="4">
        <f t="shared" si="1"/>
        <v>3.3113112148259151E-8</v>
      </c>
      <c r="O52" s="4">
        <f t="shared" si="2"/>
        <v>5.6234132519034912E-8</v>
      </c>
    </row>
    <row r="53" spans="1:15" ht="16.5" x14ac:dyDescent="0.3">
      <c r="A53" s="4">
        <v>50</v>
      </c>
      <c r="B53" s="3" t="s">
        <v>1728</v>
      </c>
      <c r="C53" s="4">
        <v>2.818382931264455E-4</v>
      </c>
      <c r="D53" s="4">
        <v>1.7782794100389227E-4</v>
      </c>
      <c r="E53" s="4">
        <v>2.3442288153199226E-4</v>
      </c>
      <c r="F53" s="4">
        <v>1.4288939585111037E-4</v>
      </c>
      <c r="G53" s="4">
        <v>5.0118723362727253E-4</v>
      </c>
      <c r="H53" s="4">
        <v>2.6302679918953814E-4</v>
      </c>
      <c r="K53" s="4">
        <f t="shared" si="0"/>
        <v>3.1622776601683792E-8</v>
      </c>
      <c r="M53" s="4">
        <f t="shared" si="1"/>
        <v>2.041737944669532E-8</v>
      </c>
      <c r="O53" s="4">
        <f t="shared" si="2"/>
        <v>6.9183097091893624E-8</v>
      </c>
    </row>
    <row r="54" spans="1:15" ht="16.5" x14ac:dyDescent="0.3">
      <c r="A54" s="4">
        <v>51</v>
      </c>
      <c r="B54" s="3" t="s">
        <v>1729</v>
      </c>
      <c r="C54" s="4">
        <v>3.9810717055349735E-4</v>
      </c>
      <c r="D54" s="4">
        <v>2.1379620895022324E-4</v>
      </c>
      <c r="E54" s="4">
        <v>5.5590425727040373E-4</v>
      </c>
      <c r="F54" s="4">
        <v>2.0892961308540387E-4</v>
      </c>
      <c r="G54" s="4">
        <v>5.1880003892896143E-4</v>
      </c>
      <c r="H54" s="4">
        <v>2.8510182675039097E-4</v>
      </c>
      <c r="K54" s="4">
        <f t="shared" si="0"/>
        <v>4.5708818961487517E-8</v>
      </c>
      <c r="M54" s="4">
        <f t="shared" si="1"/>
        <v>4.3651583224016566E-8</v>
      </c>
      <c r="O54" s="4">
        <f t="shared" si="2"/>
        <v>8.128305161640995E-8</v>
      </c>
    </row>
    <row r="55" spans="1:15" ht="16.5" x14ac:dyDescent="0.3">
      <c r="A55" s="4">
        <v>52</v>
      </c>
      <c r="B55" s="3" t="s">
        <v>1730</v>
      </c>
      <c r="C55" s="4">
        <v>4.9545019080479051E-4</v>
      </c>
      <c r="D55" s="4">
        <v>2.4831331052955704E-4</v>
      </c>
      <c r="E55" s="4">
        <v>2.9174270140011691E-4</v>
      </c>
      <c r="F55" s="4">
        <v>1.5667510701081484E-4</v>
      </c>
      <c r="G55" s="4">
        <v>5.4954087385762477E-4</v>
      </c>
      <c r="H55" s="4">
        <v>2.98538261891796E-4</v>
      </c>
      <c r="K55" s="4">
        <f t="shared" si="0"/>
        <v>6.1659500186148219E-8</v>
      </c>
      <c r="M55" s="4">
        <f t="shared" si="1"/>
        <v>2.4547089156850282E-8</v>
      </c>
      <c r="O55" s="4">
        <f t="shared" si="2"/>
        <v>8.9125093813374577E-8</v>
      </c>
    </row>
    <row r="56" spans="1:15" ht="16.5" x14ac:dyDescent="0.3">
      <c r="A56" s="4">
        <v>53</v>
      </c>
      <c r="B56" s="3" t="s">
        <v>1731</v>
      </c>
      <c r="C56" s="4">
        <v>6.0953689724016936E-4</v>
      </c>
      <c r="D56" s="4">
        <v>2.6001595631652748E-4</v>
      </c>
      <c r="E56" s="4">
        <v>2.6302679918953814E-4</v>
      </c>
      <c r="F56" s="4">
        <v>1.6218100973589315E-4</v>
      </c>
      <c r="G56" s="4">
        <v>5.1880003892896143E-4</v>
      </c>
      <c r="H56" s="4">
        <v>2.660725059798811E-4</v>
      </c>
      <c r="K56" s="4">
        <f t="shared" si="0"/>
        <v>6.7608297539198328E-8</v>
      </c>
      <c r="M56" s="4">
        <f t="shared" si="1"/>
        <v>2.6302679918953867E-8</v>
      </c>
      <c r="O56" s="4">
        <f t="shared" si="2"/>
        <v>7.0794578438413862E-8</v>
      </c>
    </row>
    <row r="57" spans="1:15" ht="16.5" x14ac:dyDescent="0.3">
      <c r="A57" s="4">
        <v>54</v>
      </c>
      <c r="B57" s="3" t="s">
        <v>1732</v>
      </c>
      <c r="C57" s="4">
        <v>5.7543993733715718E-4</v>
      </c>
      <c r="D57" s="4">
        <v>2.5409727055493062E-4</v>
      </c>
      <c r="E57" s="4">
        <v>3.4673685045253201E-4</v>
      </c>
      <c r="F57" s="4">
        <v>1.9498445997580475E-4</v>
      </c>
      <c r="G57" s="4">
        <v>7.0794578438413802E-4</v>
      </c>
      <c r="H57" s="4">
        <v>2.7861211686297722E-4</v>
      </c>
      <c r="K57" s="4">
        <f t="shared" si="0"/>
        <v>6.4565422903465609E-8</v>
      </c>
      <c r="M57" s="4">
        <f t="shared" si="1"/>
        <v>3.8018939632056205E-8</v>
      </c>
      <c r="O57" s="4">
        <f t="shared" si="2"/>
        <v>7.7624711662869276E-8</v>
      </c>
    </row>
    <row r="58" spans="1:15" ht="16.5" x14ac:dyDescent="0.3">
      <c r="A58" s="4">
        <v>55</v>
      </c>
      <c r="B58" s="3" t="s">
        <v>1733</v>
      </c>
      <c r="C58" s="4">
        <v>5.2480746024977283E-4</v>
      </c>
      <c r="D58" s="4">
        <v>2.8510182675039097E-4</v>
      </c>
      <c r="E58" s="4">
        <v>4.570881896148752E-4</v>
      </c>
      <c r="F58" s="4">
        <v>2.0183663636815617E-4</v>
      </c>
      <c r="G58" s="4">
        <v>4.6238102139926083E-4</v>
      </c>
      <c r="H58" s="4">
        <v>2.98538261891796E-4</v>
      </c>
      <c r="K58" s="4">
        <f t="shared" si="0"/>
        <v>8.128305161640995E-8</v>
      </c>
      <c r="M58" s="4">
        <f t="shared" si="1"/>
        <v>4.07380277804113E-8</v>
      </c>
      <c r="O58" s="4">
        <f t="shared" si="2"/>
        <v>8.9125093813374577E-8</v>
      </c>
    </row>
    <row r="59" spans="1:15" ht="16.5" x14ac:dyDescent="0.3">
      <c r="A59" s="4">
        <v>56</v>
      </c>
      <c r="B59" s="3" t="s">
        <v>1734</v>
      </c>
      <c r="C59" s="4">
        <v>6.5313055264747295E-4</v>
      </c>
      <c r="D59" s="4">
        <v>3.0549211132155157E-4</v>
      </c>
      <c r="E59" s="4">
        <v>2.23872113856834E-4</v>
      </c>
      <c r="F59" s="4">
        <v>1.5135612484362088E-4</v>
      </c>
      <c r="G59" s="4">
        <v>6.5313055264747295E-4</v>
      </c>
      <c r="H59" s="4">
        <v>3.2734069487883863E-4</v>
      </c>
      <c r="K59" s="4">
        <f t="shared" si="0"/>
        <v>9.3325430079699257E-8</v>
      </c>
      <c r="M59" s="4">
        <f t="shared" si="1"/>
        <v>2.2908676527677749E-8</v>
      </c>
      <c r="O59" s="4">
        <f t="shared" si="2"/>
        <v>1.0715193052376093E-7</v>
      </c>
    </row>
    <row r="60" spans="1:15" ht="16.5" x14ac:dyDescent="0.3">
      <c r="A60" s="4">
        <v>57</v>
      </c>
      <c r="B60" s="3" t="s">
        <v>1735</v>
      </c>
      <c r="C60" s="4">
        <v>6.3095734448019363E-4</v>
      </c>
      <c r="D60" s="4">
        <v>3.1988951096914006E-4</v>
      </c>
      <c r="E60" s="4">
        <v>2.23872113856834E-4</v>
      </c>
      <c r="F60" s="4">
        <v>1.4962356560944344E-4</v>
      </c>
      <c r="G60" s="4">
        <v>3.9810717055349735E-4</v>
      </c>
      <c r="H60" s="4">
        <v>2.1627185237270224E-4</v>
      </c>
      <c r="K60" s="4">
        <f t="shared" si="0"/>
        <v>1.0232929922807557E-7</v>
      </c>
      <c r="M60" s="4">
        <f t="shared" si="1"/>
        <v>2.2387211385683424E-8</v>
      </c>
      <c r="O60" s="4">
        <f t="shared" si="2"/>
        <v>4.6773514128719908E-8</v>
      </c>
    </row>
    <row r="61" spans="1:15" ht="16.5" x14ac:dyDescent="0.3">
      <c r="A61" s="4">
        <v>58</v>
      </c>
      <c r="B61" s="3" t="s">
        <v>1736</v>
      </c>
      <c r="C61" s="4">
        <v>5.0118723362727253E-4</v>
      </c>
      <c r="D61" s="4">
        <v>2.4547089156850313E-4</v>
      </c>
      <c r="E61" s="4">
        <v>2.818382931264455E-4</v>
      </c>
      <c r="F61" s="4">
        <v>1.6405897731995404E-4</v>
      </c>
      <c r="G61" s="4">
        <v>3.9810717055349735E-4</v>
      </c>
      <c r="H61" s="4">
        <v>2.3713737056616554E-4</v>
      </c>
      <c r="K61" s="4">
        <f t="shared" si="0"/>
        <v>6.0255958607435821E-8</v>
      </c>
      <c r="M61" s="4">
        <f t="shared" si="1"/>
        <v>2.6915348039269197E-8</v>
      </c>
      <c r="O61" s="4">
        <f t="shared" si="2"/>
        <v>5.6234132519034912E-8</v>
      </c>
    </row>
    <row r="62" spans="1:15" ht="16.5" x14ac:dyDescent="0.3">
      <c r="A62" s="4">
        <v>59</v>
      </c>
      <c r="B62" s="3" t="s">
        <v>1737</v>
      </c>
      <c r="C62" s="4">
        <v>6.7608297539198186E-4</v>
      </c>
      <c r="D62" s="4">
        <v>3.3884415613920273E-4</v>
      </c>
      <c r="E62" s="4">
        <v>2.6915348039269167E-4</v>
      </c>
      <c r="F62" s="4">
        <v>1.6788040181225607E-4</v>
      </c>
      <c r="G62" s="4">
        <v>6.7608297539198186E-4</v>
      </c>
      <c r="H62" s="4">
        <v>2.98538261891796E-4</v>
      </c>
      <c r="K62" s="4">
        <f t="shared" si="0"/>
        <v>1.1481536214968841E-7</v>
      </c>
      <c r="M62" s="4">
        <f t="shared" si="1"/>
        <v>2.8183829312644554E-8</v>
      </c>
      <c r="O62" s="4">
        <f t="shared" si="2"/>
        <v>8.9125093813374577E-8</v>
      </c>
    </row>
    <row r="63" spans="1:15" ht="16.5" x14ac:dyDescent="0.3">
      <c r="A63" s="4">
        <v>60</v>
      </c>
      <c r="B63" s="3" t="s">
        <v>1738</v>
      </c>
      <c r="C63" s="4">
        <v>5.688529308438419E-4</v>
      </c>
      <c r="D63" s="4">
        <v>2.7227013080779154E-4</v>
      </c>
      <c r="E63" s="4">
        <v>2.5118864315095823E-4</v>
      </c>
      <c r="F63" s="4">
        <v>1.5667510701081484E-4</v>
      </c>
      <c r="G63" s="4">
        <v>4.1209751909733044E-4</v>
      </c>
      <c r="H63" s="4">
        <v>2.1627185237270224E-4</v>
      </c>
      <c r="K63" s="4">
        <f t="shared" si="0"/>
        <v>7.4131024130091911E-8</v>
      </c>
      <c r="M63" s="4">
        <f t="shared" si="1"/>
        <v>2.4547089156850282E-8</v>
      </c>
      <c r="O63" s="4">
        <f t="shared" si="2"/>
        <v>4.6773514128719908E-8</v>
      </c>
    </row>
    <row r="64" spans="1:15" ht="16.5" x14ac:dyDescent="0.3">
      <c r="A64" s="4">
        <v>61</v>
      </c>
      <c r="B64" s="3" t="s">
        <v>1739</v>
      </c>
      <c r="C64" s="4">
        <v>6.3826348619054889E-4</v>
      </c>
      <c r="D64" s="4">
        <v>2.7542287033381689E-4</v>
      </c>
      <c r="E64" s="4">
        <v>2.8510182675039097E-4</v>
      </c>
      <c r="F64" s="4">
        <v>1.6405897731995404E-4</v>
      </c>
      <c r="G64" s="4">
        <v>3.2734069487883863E-4</v>
      </c>
      <c r="H64" s="4">
        <v>1.9952623149688809E-4</v>
      </c>
      <c r="K64" s="4">
        <f t="shared" si="0"/>
        <v>7.5857757502918515E-8</v>
      </c>
      <c r="M64" s="4">
        <f t="shared" si="1"/>
        <v>2.6915348039269197E-8</v>
      </c>
      <c r="O64" s="4">
        <f t="shared" si="2"/>
        <v>3.9810717055349776E-8</v>
      </c>
    </row>
    <row r="65" spans="1:15" ht="16.5" x14ac:dyDescent="0.3">
      <c r="A65" s="4">
        <v>62</v>
      </c>
      <c r="B65" s="3" t="s">
        <v>1740</v>
      </c>
      <c r="C65" s="4">
        <v>5.308844442309885E-4</v>
      </c>
      <c r="D65" s="4">
        <v>2.6915348039269167E-4</v>
      </c>
      <c r="E65" s="4">
        <v>2.7861211686297722E-4</v>
      </c>
      <c r="F65" s="4">
        <v>1.6032453906900419E-4</v>
      </c>
      <c r="G65" s="4">
        <v>3.4673685045253201E-4</v>
      </c>
      <c r="H65" s="4">
        <v>2.2130947096056386E-4</v>
      </c>
      <c r="K65" s="4">
        <f t="shared" si="0"/>
        <v>7.2443596007499061E-8</v>
      </c>
      <c r="M65" s="4">
        <f t="shared" si="1"/>
        <v>2.570395782768865E-8</v>
      </c>
      <c r="O65" s="4">
        <f t="shared" si="2"/>
        <v>4.897788193684466E-8</v>
      </c>
    </row>
    <row r="66" spans="1:15" ht="16.5" x14ac:dyDescent="0.3">
      <c r="A66" s="4">
        <v>63</v>
      </c>
      <c r="B66" s="3" t="s">
        <v>1741</v>
      </c>
      <c r="C66" s="4">
        <v>3.9810717055349735E-4</v>
      </c>
      <c r="D66" s="4">
        <v>1.9498445997580475E-4</v>
      </c>
      <c r="E66" s="4">
        <v>2.6915348039269167E-4</v>
      </c>
      <c r="F66" s="4">
        <v>1.6032453906900419E-4</v>
      </c>
      <c r="G66" s="4">
        <v>3.9355007545577764E-4</v>
      </c>
      <c r="H66" s="4">
        <v>2.2646443075930594E-4</v>
      </c>
      <c r="K66" s="4">
        <f t="shared" si="0"/>
        <v>3.8018939632056205E-8</v>
      </c>
      <c r="M66" s="4">
        <f t="shared" si="1"/>
        <v>2.570395782768865E-8</v>
      </c>
      <c r="O66" s="4">
        <f t="shared" si="2"/>
        <v>5.1286138399136474E-8</v>
      </c>
    </row>
    <row r="67" spans="1:15" ht="16.5" x14ac:dyDescent="0.3">
      <c r="A67" s="4">
        <v>64</v>
      </c>
      <c r="B67" s="3" t="s">
        <v>1742</v>
      </c>
      <c r="C67" s="4">
        <v>4.8417236758409988E-4</v>
      </c>
      <c r="D67" s="4">
        <v>2.6302679918953814E-4</v>
      </c>
      <c r="E67" s="4">
        <v>2.3713737056616554E-4</v>
      </c>
      <c r="F67" s="4">
        <v>1.5667510701081484E-4</v>
      </c>
      <c r="G67" s="4">
        <v>3.3496543915782794E-4</v>
      </c>
      <c r="H67" s="4">
        <v>2.0417379446695296E-4</v>
      </c>
      <c r="K67" s="4">
        <f t="shared" si="0"/>
        <v>6.9183097091893624E-8</v>
      </c>
      <c r="M67" s="4">
        <f t="shared" si="1"/>
        <v>2.4547089156850282E-8</v>
      </c>
      <c r="O67" s="4">
        <f t="shared" si="2"/>
        <v>4.1686938347033549E-8</v>
      </c>
    </row>
    <row r="68" spans="1:15" ht="16.5" x14ac:dyDescent="0.3">
      <c r="A68" s="4">
        <v>65</v>
      </c>
      <c r="B68" s="3" t="s">
        <v>1743</v>
      </c>
      <c r="C68" s="4">
        <v>3.0549211132155157E-4</v>
      </c>
      <c r="D68" s="4">
        <v>2.0183663636815617E-4</v>
      </c>
      <c r="E68" s="4">
        <v>2.5118864315095823E-4</v>
      </c>
      <c r="F68" s="4">
        <v>1.6595869074375615E-4</v>
      </c>
      <c r="G68" s="4">
        <v>3.3884415613920273E-4</v>
      </c>
      <c r="H68" s="4">
        <v>1.9952623149688809E-4</v>
      </c>
      <c r="K68" s="4">
        <f t="shared" si="0"/>
        <v>4.07380277804113E-8</v>
      </c>
      <c r="M68" s="4">
        <f t="shared" si="1"/>
        <v>2.7542287033381692E-8</v>
      </c>
      <c r="O68" s="4">
        <f t="shared" si="2"/>
        <v>3.9810717055349776E-8</v>
      </c>
    </row>
    <row r="69" spans="1:15" ht="16.5" x14ac:dyDescent="0.3">
      <c r="A69" s="4">
        <v>66</v>
      </c>
      <c r="B69" s="3" t="s">
        <v>1744</v>
      </c>
      <c r="C69" s="4">
        <v>5.0699070827470443E-4</v>
      </c>
      <c r="D69" s="4">
        <v>2.7227013080779154E-4</v>
      </c>
      <c r="E69" s="4">
        <v>2.660725059798811E-4</v>
      </c>
      <c r="F69" s="4">
        <v>1.7579236139586931E-4</v>
      </c>
      <c r="G69" s="4">
        <v>3.2359365692962843E-4</v>
      </c>
      <c r="H69" s="4">
        <v>1.8197008586099845E-4</v>
      </c>
      <c r="K69" s="4">
        <f t="shared" ref="K69:K132" si="3">+D69^2</f>
        <v>7.4131024130091911E-8</v>
      </c>
      <c r="M69" s="4">
        <f t="shared" ref="M69:M132" si="4">+F69^2</f>
        <v>3.090295432513592E-8</v>
      </c>
      <c r="O69" s="4">
        <f t="shared" ref="O69:O132" si="5">+H69^2</f>
        <v>3.3113112148259151E-8</v>
      </c>
    </row>
    <row r="70" spans="1:15" ht="16.5" x14ac:dyDescent="0.3">
      <c r="A70" s="4">
        <v>67</v>
      </c>
      <c r="B70" s="3" t="s">
        <v>1745</v>
      </c>
      <c r="C70" s="4">
        <v>3.4276778654645048E-4</v>
      </c>
      <c r="D70" s="4">
        <v>2.187761623949554E-4</v>
      </c>
      <c r="E70" s="4">
        <v>2.8510182675039097E-4</v>
      </c>
      <c r="F70" s="4">
        <v>1.5667510701081484E-4</v>
      </c>
      <c r="G70" s="4">
        <v>4.0738027780411304E-4</v>
      </c>
      <c r="H70" s="4">
        <v>2.2130947096056386E-4</v>
      </c>
      <c r="K70" s="4">
        <f t="shared" si="3"/>
        <v>4.7863009232263895E-8</v>
      </c>
      <c r="M70" s="4">
        <f t="shared" si="4"/>
        <v>2.4547089156850282E-8</v>
      </c>
      <c r="O70" s="4">
        <f t="shared" si="5"/>
        <v>4.897788193684466E-8</v>
      </c>
    </row>
    <row r="71" spans="1:15" ht="16.5" x14ac:dyDescent="0.3">
      <c r="A71" s="4">
        <v>68</v>
      </c>
      <c r="B71" s="3" t="s">
        <v>1746</v>
      </c>
      <c r="C71" s="4">
        <v>8.1283051616409948E-4</v>
      </c>
      <c r="D71" s="4">
        <v>3.311311214825911E-4</v>
      </c>
      <c r="E71" s="4">
        <v>2.7227013080779154E-4</v>
      </c>
      <c r="F71" s="4">
        <v>1.7179083871575893E-4</v>
      </c>
      <c r="G71" s="4">
        <v>4.7315125896148078E-4</v>
      </c>
      <c r="H71" s="4">
        <v>2.1627185237270224E-4</v>
      </c>
      <c r="K71" s="4">
        <f t="shared" si="3"/>
        <v>1.096478196143185E-7</v>
      </c>
      <c r="M71" s="4">
        <f t="shared" si="4"/>
        <v>2.9512092266663898E-8</v>
      </c>
      <c r="O71" s="4">
        <f t="shared" si="5"/>
        <v>4.6773514128719908E-8</v>
      </c>
    </row>
    <row r="72" spans="1:15" ht="16.5" x14ac:dyDescent="0.3">
      <c r="A72" s="4">
        <v>69</v>
      </c>
      <c r="B72" s="3" t="s">
        <v>1747</v>
      </c>
      <c r="C72" s="4">
        <v>4.5185594437492264E-4</v>
      </c>
      <c r="D72" s="4">
        <v>2.6302679918953814E-4</v>
      </c>
      <c r="E72" s="4">
        <v>2.8510182675039097E-4</v>
      </c>
      <c r="F72" s="4">
        <v>1.6218100973589315E-4</v>
      </c>
      <c r="G72" s="4">
        <v>3.3884415613920273E-4</v>
      </c>
      <c r="H72" s="4">
        <v>1.9952623149688809E-4</v>
      </c>
      <c r="K72" s="4">
        <f t="shared" si="3"/>
        <v>6.9183097091893624E-8</v>
      </c>
      <c r="M72" s="4">
        <f t="shared" si="4"/>
        <v>2.6302679918953867E-8</v>
      </c>
      <c r="O72" s="4">
        <f t="shared" si="5"/>
        <v>3.9810717055349776E-8</v>
      </c>
    </row>
    <row r="73" spans="1:15" ht="16.5" x14ac:dyDescent="0.3">
      <c r="A73" s="4">
        <v>70</v>
      </c>
      <c r="B73" s="3" t="s">
        <v>1748</v>
      </c>
      <c r="C73" s="4">
        <v>4.4668359215096348E-4</v>
      </c>
      <c r="D73" s="4">
        <v>2.7227013080779154E-4</v>
      </c>
      <c r="E73" s="4">
        <v>2.7542287033381689E-4</v>
      </c>
      <c r="F73" s="4">
        <v>1.7579236139586931E-4</v>
      </c>
      <c r="G73" s="4">
        <v>3.9355007545577764E-4</v>
      </c>
      <c r="H73" s="4">
        <v>2.1379620895022324E-4</v>
      </c>
      <c r="K73" s="4">
        <f t="shared" si="3"/>
        <v>7.4131024130091911E-8</v>
      </c>
      <c r="M73" s="4">
        <f t="shared" si="4"/>
        <v>3.090295432513592E-8</v>
      </c>
      <c r="O73" s="4">
        <f t="shared" si="5"/>
        <v>4.5708818961487517E-8</v>
      </c>
    </row>
    <row r="74" spans="1:15" ht="16.5" x14ac:dyDescent="0.3">
      <c r="A74" s="4">
        <v>71</v>
      </c>
      <c r="B74" s="3" t="s">
        <v>1749</v>
      </c>
      <c r="C74" s="4">
        <v>6.1659500186148281E-4</v>
      </c>
      <c r="D74" s="4">
        <v>2.98538261891796E-4</v>
      </c>
      <c r="E74" s="4">
        <v>2.4266100950824169E-4</v>
      </c>
      <c r="F74" s="4">
        <v>1.4791083881682073E-4</v>
      </c>
      <c r="G74" s="4">
        <v>3.7583740428844432E-4</v>
      </c>
      <c r="H74" s="4">
        <v>2.0892961308540387E-4</v>
      </c>
      <c r="K74" s="4">
        <f t="shared" si="3"/>
        <v>8.9125093813374577E-8</v>
      </c>
      <c r="M74" s="4">
        <f t="shared" si="4"/>
        <v>2.1877616239495521E-8</v>
      </c>
      <c r="O74" s="4">
        <f t="shared" si="5"/>
        <v>4.3651583224016566E-8</v>
      </c>
    </row>
    <row r="75" spans="1:15" ht="16.5" x14ac:dyDescent="0.3">
      <c r="A75" s="4">
        <v>72</v>
      </c>
      <c r="B75" s="3" t="s">
        <v>1750</v>
      </c>
      <c r="C75" s="4">
        <v>4.7315125896148078E-4</v>
      </c>
      <c r="D75" s="4">
        <v>2.6302679918953814E-4</v>
      </c>
      <c r="E75" s="4">
        <v>3.0902954325135921E-4</v>
      </c>
      <c r="F75" s="4">
        <v>1.6595869074375615E-4</v>
      </c>
      <c r="G75" s="4">
        <v>2.98538261891796E-4</v>
      </c>
      <c r="H75" s="4">
        <v>1.8407720014689563E-4</v>
      </c>
      <c r="K75" s="4">
        <f t="shared" si="3"/>
        <v>6.9183097091893624E-8</v>
      </c>
      <c r="M75" s="4">
        <f t="shared" si="4"/>
        <v>2.7542287033381692E-8</v>
      </c>
      <c r="O75" s="4">
        <f t="shared" si="5"/>
        <v>3.3884415613920273E-8</v>
      </c>
    </row>
    <row r="76" spans="1:15" ht="16.5" x14ac:dyDescent="0.3">
      <c r="A76" s="4">
        <v>73</v>
      </c>
      <c r="B76" s="3" t="s">
        <v>1751</v>
      </c>
      <c r="C76" s="4">
        <v>3.6728230049808499E-4</v>
      </c>
      <c r="D76" s="4">
        <v>2.23872113856834E-4</v>
      </c>
      <c r="E76" s="4">
        <v>3.2734069487883863E-4</v>
      </c>
      <c r="F76" s="4">
        <v>1.7579236139586931E-4</v>
      </c>
      <c r="G76" s="4">
        <v>3.9810717055349735E-4</v>
      </c>
      <c r="H76" s="4">
        <v>2.2130947096056386E-4</v>
      </c>
      <c r="K76" s="4">
        <f t="shared" si="3"/>
        <v>5.0118723362727243E-8</v>
      </c>
      <c r="M76" s="4">
        <f t="shared" si="4"/>
        <v>3.090295432513592E-8</v>
      </c>
      <c r="O76" s="4">
        <f t="shared" si="5"/>
        <v>4.897788193684466E-8</v>
      </c>
    </row>
    <row r="77" spans="1:15" ht="16.5" x14ac:dyDescent="0.3">
      <c r="A77" s="4">
        <v>74</v>
      </c>
      <c r="B77" s="3" t="s">
        <v>1752</v>
      </c>
      <c r="C77" s="4">
        <v>8.8104887300801467E-4</v>
      </c>
      <c r="D77" s="4">
        <v>3.2734069487883863E-4</v>
      </c>
      <c r="E77" s="4">
        <v>5.0118723362727253E-4</v>
      </c>
      <c r="F77" s="4">
        <v>2.0653801558105311E-4</v>
      </c>
      <c r="G77" s="4">
        <v>3.7583740428844432E-4</v>
      </c>
      <c r="H77" s="4">
        <v>2.0892961308540387E-4</v>
      </c>
      <c r="K77" s="4">
        <f t="shared" si="3"/>
        <v>1.0715193052376093E-7</v>
      </c>
      <c r="M77" s="4">
        <f t="shared" si="4"/>
        <v>4.2657951880159339E-8</v>
      </c>
      <c r="O77" s="4">
        <f t="shared" si="5"/>
        <v>4.3651583224016566E-8</v>
      </c>
    </row>
    <row r="78" spans="1:15" ht="16.5" x14ac:dyDescent="0.3">
      <c r="A78" s="4">
        <v>75</v>
      </c>
      <c r="B78" s="3" t="s">
        <v>1753</v>
      </c>
      <c r="C78" s="4">
        <v>5.3703179637025326E-4</v>
      </c>
      <c r="D78" s="4">
        <v>2.98538261891796E-4</v>
      </c>
      <c r="E78" s="4">
        <v>2.6915348039269167E-4</v>
      </c>
      <c r="F78" s="4">
        <v>1.6032453906900419E-4</v>
      </c>
      <c r="G78" s="4">
        <v>4.1686938347033551E-4</v>
      </c>
      <c r="H78" s="4">
        <v>2.1627185237270224E-4</v>
      </c>
      <c r="K78" s="4">
        <f t="shared" si="3"/>
        <v>8.9125093813374577E-8</v>
      </c>
      <c r="M78" s="4">
        <f t="shared" si="4"/>
        <v>2.570395782768865E-8</v>
      </c>
      <c r="O78" s="4">
        <f t="shared" si="5"/>
        <v>4.6773514128719908E-8</v>
      </c>
    </row>
    <row r="79" spans="1:15" ht="16.5" x14ac:dyDescent="0.3">
      <c r="A79" s="4">
        <v>76</v>
      </c>
      <c r="B79" s="3" t="s">
        <v>1754</v>
      </c>
      <c r="C79" s="4">
        <v>5.4325033149243366E-4</v>
      </c>
      <c r="D79" s="4">
        <v>2.9512092266663868E-4</v>
      </c>
      <c r="E79" s="4">
        <v>2.6001595631652748E-4</v>
      </c>
      <c r="F79" s="4">
        <v>1.4288939585111037E-4</v>
      </c>
      <c r="G79" s="4">
        <v>4.26579518801593E-4</v>
      </c>
      <c r="H79" s="4">
        <v>2.2130947096056386E-4</v>
      </c>
      <c r="K79" s="4">
        <f t="shared" si="3"/>
        <v>8.7096358995608127E-8</v>
      </c>
      <c r="M79" s="4">
        <f t="shared" si="4"/>
        <v>2.041737944669532E-8</v>
      </c>
      <c r="O79" s="4">
        <f t="shared" si="5"/>
        <v>4.897788193684466E-8</v>
      </c>
    </row>
    <row r="80" spans="1:15" ht="16.5" x14ac:dyDescent="0.3">
      <c r="A80" s="4">
        <v>77</v>
      </c>
      <c r="B80" s="3" t="s">
        <v>1755</v>
      </c>
      <c r="C80" s="4">
        <v>4.1686938347033551E-4</v>
      </c>
      <c r="D80" s="4">
        <v>2.2646443075930594E-4</v>
      </c>
      <c r="E80" s="4">
        <v>3.2734069487883863E-4</v>
      </c>
      <c r="F80" s="4">
        <v>1.9054607179632481E-4</v>
      </c>
      <c r="G80" s="4">
        <v>3.5075187395256792E-4</v>
      </c>
      <c r="H80" s="4">
        <v>2.0653801558105311E-4</v>
      </c>
      <c r="K80" s="4">
        <f t="shared" si="3"/>
        <v>5.1286138399136474E-8</v>
      </c>
      <c r="M80" s="4">
        <f t="shared" si="4"/>
        <v>3.6307805477010168E-8</v>
      </c>
      <c r="O80" s="4">
        <f t="shared" si="5"/>
        <v>4.2657951880159339E-8</v>
      </c>
    </row>
    <row r="81" spans="1:15" ht="16.5" x14ac:dyDescent="0.3">
      <c r="A81" s="4">
        <v>78</v>
      </c>
      <c r="B81" s="3" t="s">
        <v>1756</v>
      </c>
      <c r="C81" s="4">
        <v>6.0255958607435811E-4</v>
      </c>
      <c r="D81" s="4">
        <v>3.4673685045253201E-4</v>
      </c>
      <c r="E81" s="4">
        <v>2.3173946499684798E-4</v>
      </c>
      <c r="F81" s="4">
        <v>1.6032453906900419E-4</v>
      </c>
      <c r="G81" s="4">
        <v>3.715352290971728E-4</v>
      </c>
      <c r="H81" s="4">
        <v>1.9724227361148534E-4</v>
      </c>
      <c r="K81" s="4">
        <f t="shared" si="3"/>
        <v>1.2022644346174156E-7</v>
      </c>
      <c r="M81" s="4">
        <f t="shared" si="4"/>
        <v>2.570395782768865E-8</v>
      </c>
      <c r="O81" s="4">
        <f t="shared" si="5"/>
        <v>3.8904514499428043E-8</v>
      </c>
    </row>
    <row r="82" spans="1:15" ht="16.5" x14ac:dyDescent="0.3">
      <c r="A82" s="4">
        <v>79</v>
      </c>
      <c r="B82" s="3" t="s">
        <v>1757</v>
      </c>
      <c r="C82" s="4">
        <v>5.5590425727040373E-4</v>
      </c>
      <c r="D82" s="4">
        <v>2.6915348039269167E-4</v>
      </c>
      <c r="E82" s="4">
        <v>2.7542287033381689E-4</v>
      </c>
      <c r="F82" s="4">
        <v>1.6595869074375615E-4</v>
      </c>
      <c r="G82" s="4">
        <v>3.4673685045253201E-4</v>
      </c>
      <c r="H82" s="4">
        <v>2.187761623949554E-4</v>
      </c>
      <c r="K82" s="4">
        <f t="shared" si="3"/>
        <v>7.2443596007499061E-8</v>
      </c>
      <c r="M82" s="4">
        <f t="shared" si="4"/>
        <v>2.7542287033381692E-8</v>
      </c>
      <c r="O82" s="4">
        <f t="shared" si="5"/>
        <v>4.7863009232263895E-8</v>
      </c>
    </row>
    <row r="83" spans="1:15" ht="16.5" x14ac:dyDescent="0.3">
      <c r="A83" s="4">
        <v>80</v>
      </c>
      <c r="B83" s="3" t="s">
        <v>1758</v>
      </c>
      <c r="C83" s="4">
        <v>5.8210321777087213E-4</v>
      </c>
      <c r="D83" s="4">
        <v>2.9512092266663868E-4</v>
      </c>
      <c r="E83" s="4">
        <v>2.3988329190194923E-4</v>
      </c>
      <c r="F83" s="4">
        <v>1.5135612484362088E-4</v>
      </c>
      <c r="G83" s="4">
        <v>3.3496543915782794E-4</v>
      </c>
      <c r="H83" s="4">
        <v>2.187761623949554E-4</v>
      </c>
      <c r="K83" s="4">
        <f t="shared" si="3"/>
        <v>8.7096358995608127E-8</v>
      </c>
      <c r="M83" s="4">
        <f t="shared" si="4"/>
        <v>2.2908676527677749E-8</v>
      </c>
      <c r="O83" s="4">
        <f t="shared" si="5"/>
        <v>4.7863009232263895E-8</v>
      </c>
    </row>
    <row r="84" spans="1:15" ht="16.5" x14ac:dyDescent="0.3">
      <c r="A84" s="4">
        <v>81</v>
      </c>
      <c r="B84" s="3" t="s">
        <v>1759</v>
      </c>
      <c r="C84" s="4">
        <v>3.715352290971728E-4</v>
      </c>
      <c r="D84" s="4">
        <v>2.4547089156850313E-4</v>
      </c>
      <c r="E84" s="4">
        <v>2.2908676527677748E-4</v>
      </c>
      <c r="F84" s="4">
        <v>1.6405897731995404E-4</v>
      </c>
      <c r="G84" s="4">
        <v>3.5075187395256792E-4</v>
      </c>
      <c r="H84" s="4">
        <v>2.1134890398366476E-4</v>
      </c>
      <c r="K84" s="4">
        <f t="shared" si="3"/>
        <v>6.0255958607435821E-8</v>
      </c>
      <c r="M84" s="4">
        <f t="shared" si="4"/>
        <v>2.6915348039269197E-8</v>
      </c>
      <c r="O84" s="4">
        <f t="shared" si="5"/>
        <v>4.4668359215096346E-8</v>
      </c>
    </row>
    <row r="85" spans="1:15" ht="16.5" x14ac:dyDescent="0.3">
      <c r="A85" s="4">
        <v>82</v>
      </c>
      <c r="B85" s="3" t="s">
        <v>1760</v>
      </c>
      <c r="C85" s="4">
        <v>5.8884365535558894E-4</v>
      </c>
      <c r="D85" s="4">
        <v>3.2359365692962843E-4</v>
      </c>
      <c r="E85" s="4">
        <v>2.1627185237270224E-4</v>
      </c>
      <c r="F85" s="4">
        <v>1.4962356560944344E-4</v>
      </c>
      <c r="G85" s="4">
        <v>4.8977881936844664E-4</v>
      </c>
      <c r="H85" s="4">
        <v>2.4831331052955704E-4</v>
      </c>
      <c r="K85" s="4">
        <f t="shared" si="3"/>
        <v>1.0471285480509007E-7</v>
      </c>
      <c r="M85" s="4">
        <f t="shared" si="4"/>
        <v>2.2387211385683424E-8</v>
      </c>
      <c r="O85" s="4">
        <f t="shared" si="5"/>
        <v>6.1659500186148219E-8</v>
      </c>
    </row>
    <row r="86" spans="1:15" ht="16.5" x14ac:dyDescent="0.3">
      <c r="A86" s="4">
        <v>83</v>
      </c>
      <c r="B86" s="3" t="s">
        <v>1761</v>
      </c>
      <c r="C86" s="4">
        <v>4.6238102139926083E-4</v>
      </c>
      <c r="D86" s="4">
        <v>2.3713737056616554E-4</v>
      </c>
      <c r="E86" s="4">
        <v>2.6302679918953814E-4</v>
      </c>
      <c r="F86" s="4">
        <v>1.8620871366628676E-4</v>
      </c>
      <c r="G86" s="4">
        <v>3.2359365692962843E-4</v>
      </c>
      <c r="H86" s="4">
        <v>1.9498445997580475E-4</v>
      </c>
      <c r="K86" s="4">
        <f t="shared" si="3"/>
        <v>5.6234132519034912E-8</v>
      </c>
      <c r="M86" s="4">
        <f t="shared" si="4"/>
        <v>3.4673685045253171E-8</v>
      </c>
      <c r="O86" s="4">
        <f t="shared" si="5"/>
        <v>3.8018939632056205E-8</v>
      </c>
    </row>
    <row r="87" spans="1:15" ht="16.5" x14ac:dyDescent="0.3">
      <c r="A87" s="4">
        <v>84</v>
      </c>
      <c r="B87" s="3" t="s">
        <v>1762</v>
      </c>
      <c r="C87" s="4">
        <v>2.98538261891796E-4</v>
      </c>
      <c r="D87" s="4">
        <v>1.8620871366628676E-4</v>
      </c>
      <c r="E87" s="4">
        <v>2.4266100950824169E-4</v>
      </c>
      <c r="F87" s="4">
        <v>1.6982436524617443E-4</v>
      </c>
      <c r="G87" s="4">
        <v>9.8855309465693906E-4</v>
      </c>
      <c r="H87" s="4">
        <v>3.3496543915782794E-4</v>
      </c>
      <c r="K87" s="4">
        <f t="shared" si="3"/>
        <v>3.4673685045253171E-8</v>
      </c>
      <c r="M87" s="4">
        <f t="shared" si="4"/>
        <v>2.8840315031266057E-8</v>
      </c>
      <c r="O87" s="4">
        <f t="shared" si="5"/>
        <v>1.1220184543019653E-7</v>
      </c>
    </row>
    <row r="88" spans="1:15" ht="16.5" x14ac:dyDescent="0.3">
      <c r="A88" s="4">
        <v>85</v>
      </c>
      <c r="B88" s="3" t="s">
        <v>1763</v>
      </c>
      <c r="C88" s="4">
        <v>6.0255958607435811E-4</v>
      </c>
      <c r="D88" s="4">
        <v>3.3496543915782794E-4</v>
      </c>
      <c r="E88" s="4">
        <v>2.4266100950824169E-4</v>
      </c>
      <c r="F88" s="4">
        <v>1.6982436524617443E-4</v>
      </c>
      <c r="G88" s="4">
        <v>3.3496543915782794E-4</v>
      </c>
      <c r="H88" s="4">
        <v>1.9952623149688809E-4</v>
      </c>
      <c r="K88" s="4">
        <f t="shared" si="3"/>
        <v>1.1220184543019653E-7</v>
      </c>
      <c r="M88" s="4">
        <f t="shared" si="4"/>
        <v>2.8840315031266057E-8</v>
      </c>
      <c r="O88" s="4">
        <f t="shared" si="5"/>
        <v>3.9810717055349776E-8</v>
      </c>
    </row>
    <row r="89" spans="1:15" ht="16.5" x14ac:dyDescent="0.3">
      <c r="A89" s="4">
        <v>86</v>
      </c>
      <c r="B89" s="3" t="s">
        <v>1764</v>
      </c>
      <c r="C89" s="4">
        <v>3.6307805477010178E-4</v>
      </c>
      <c r="D89" s="4">
        <v>2.0892961308540387E-4</v>
      </c>
      <c r="E89" s="4">
        <v>2.9512092266663868E-4</v>
      </c>
      <c r="F89" s="4">
        <v>1.6218100973589315E-4</v>
      </c>
      <c r="G89" s="4">
        <v>3.3884415613920273E-4</v>
      </c>
      <c r="H89" s="4">
        <v>2.1379620895022324E-4</v>
      </c>
      <c r="K89" s="4">
        <f t="shared" si="3"/>
        <v>4.3651583224016566E-8</v>
      </c>
      <c r="M89" s="4">
        <f t="shared" si="4"/>
        <v>2.6302679918953867E-8</v>
      </c>
      <c r="O89" s="4">
        <f t="shared" si="5"/>
        <v>4.5708818961487517E-8</v>
      </c>
    </row>
    <row r="90" spans="1:15" ht="16.5" x14ac:dyDescent="0.3">
      <c r="A90" s="4">
        <v>87</v>
      </c>
      <c r="B90" s="3" t="s">
        <v>1765</v>
      </c>
      <c r="C90" s="4">
        <v>5.4954087385762477E-4</v>
      </c>
      <c r="D90" s="4">
        <v>2.5118864315095823E-4</v>
      </c>
      <c r="E90" s="4">
        <v>2.2908676527677748E-4</v>
      </c>
      <c r="F90" s="4">
        <v>1.4791083881682073E-4</v>
      </c>
      <c r="G90" s="4">
        <v>6.5313055264747295E-4</v>
      </c>
      <c r="H90" s="4">
        <v>3.1988951096914006E-4</v>
      </c>
      <c r="K90" s="4">
        <f t="shared" si="3"/>
        <v>6.3095734448019429E-8</v>
      </c>
      <c r="M90" s="4">
        <f t="shared" si="4"/>
        <v>2.1877616239495521E-8</v>
      </c>
      <c r="O90" s="4">
        <f t="shared" si="5"/>
        <v>1.0232929922807557E-7</v>
      </c>
    </row>
    <row r="91" spans="1:15" ht="16.5" x14ac:dyDescent="0.3">
      <c r="A91" s="4">
        <v>88</v>
      </c>
      <c r="B91" s="3" t="s">
        <v>1766</v>
      </c>
      <c r="C91" s="4">
        <v>5.308844442309885E-4</v>
      </c>
      <c r="D91" s="4">
        <v>2.7542287033381689E-4</v>
      </c>
      <c r="E91" s="4">
        <v>2.5118864315095823E-4</v>
      </c>
      <c r="F91" s="4">
        <v>1.6788040181225607E-4</v>
      </c>
      <c r="G91" s="4">
        <v>4.3151907682776545E-4</v>
      </c>
      <c r="H91" s="4">
        <v>1.9275249131909367E-4</v>
      </c>
      <c r="K91" s="4">
        <f t="shared" si="3"/>
        <v>7.5857757502918515E-8</v>
      </c>
      <c r="M91" s="4">
        <f t="shared" si="4"/>
        <v>2.8183829312644554E-8</v>
      </c>
      <c r="O91" s="4">
        <f t="shared" si="5"/>
        <v>3.7153522909717279E-8</v>
      </c>
    </row>
    <row r="92" spans="1:15" ht="16.5" x14ac:dyDescent="0.3">
      <c r="A92" s="4">
        <v>89</v>
      </c>
      <c r="B92" s="3" t="s">
        <v>1767</v>
      </c>
      <c r="C92" s="4">
        <v>6.9183097091893699E-4</v>
      </c>
      <c r="D92" s="4">
        <v>2.8510182675039097E-4</v>
      </c>
      <c r="E92" s="4">
        <v>2.3988329190194923E-4</v>
      </c>
      <c r="F92" s="4">
        <v>1.4288939585111037E-4</v>
      </c>
      <c r="G92" s="4">
        <v>3.5075187395256792E-4</v>
      </c>
      <c r="H92" s="4">
        <v>2.2646443075930594E-4</v>
      </c>
      <c r="K92" s="4">
        <f t="shared" si="3"/>
        <v>8.128305161640995E-8</v>
      </c>
      <c r="M92" s="4">
        <f t="shared" si="4"/>
        <v>2.041737944669532E-8</v>
      </c>
      <c r="O92" s="4">
        <f t="shared" si="5"/>
        <v>5.1286138399136474E-8</v>
      </c>
    </row>
    <row r="93" spans="1:15" ht="16.5" x14ac:dyDescent="0.3">
      <c r="A93" s="4">
        <v>90</v>
      </c>
      <c r="B93" s="3" t="s">
        <v>1768</v>
      </c>
      <c r="C93" s="4">
        <v>6.0953689724016936E-4</v>
      </c>
      <c r="D93" s="4">
        <v>2.8510182675039097E-4</v>
      </c>
      <c r="E93" s="4">
        <v>2.6915348039269167E-4</v>
      </c>
      <c r="F93" s="4">
        <v>1.6032453906900419E-4</v>
      </c>
      <c r="G93" s="4">
        <v>5.5590425727040373E-4</v>
      </c>
      <c r="H93" s="4">
        <v>2.7861211686297722E-4</v>
      </c>
      <c r="K93" s="4">
        <f t="shared" si="3"/>
        <v>8.128305161640995E-8</v>
      </c>
      <c r="M93" s="4">
        <f t="shared" si="4"/>
        <v>2.570395782768865E-8</v>
      </c>
      <c r="O93" s="4">
        <f t="shared" si="5"/>
        <v>7.7624711662869276E-8</v>
      </c>
    </row>
    <row r="94" spans="1:15" ht="16.5" x14ac:dyDescent="0.3">
      <c r="A94" s="4">
        <v>91</v>
      </c>
      <c r="B94" s="3" t="s">
        <v>1769</v>
      </c>
      <c r="C94" s="4">
        <v>6.683439175686149E-4</v>
      </c>
      <c r="D94" s="4">
        <v>2.7861211686297722E-4</v>
      </c>
      <c r="E94" s="4">
        <v>2.98538261891796E-4</v>
      </c>
      <c r="F94" s="4">
        <v>1.7782794100389227E-4</v>
      </c>
      <c r="G94" s="4">
        <v>5.2480746024977283E-4</v>
      </c>
      <c r="H94" s="4">
        <v>2.9512092266663868E-4</v>
      </c>
      <c r="K94" s="4">
        <f t="shared" si="3"/>
        <v>7.7624711662869276E-8</v>
      </c>
      <c r="M94" s="4">
        <f t="shared" si="4"/>
        <v>3.1622776601683792E-8</v>
      </c>
      <c r="O94" s="4">
        <f t="shared" si="5"/>
        <v>8.7096358995608127E-8</v>
      </c>
    </row>
    <row r="95" spans="1:15" ht="16.5" x14ac:dyDescent="0.3">
      <c r="A95" s="4">
        <v>92</v>
      </c>
      <c r="B95" s="3" t="s">
        <v>1770</v>
      </c>
      <c r="C95" s="4">
        <v>4.5185594437492264E-4</v>
      </c>
      <c r="D95" s="4">
        <v>2.2646443075930594E-4</v>
      </c>
      <c r="E95" s="4">
        <v>2.5703957827688648E-4</v>
      </c>
      <c r="F95" s="4">
        <v>1.5667510701081484E-4</v>
      </c>
      <c r="G95" s="4">
        <v>4.7315125896148078E-4</v>
      </c>
      <c r="H95" s="4">
        <v>2.660725059798811E-4</v>
      </c>
      <c r="K95" s="4">
        <f t="shared" si="3"/>
        <v>5.1286138399136474E-8</v>
      </c>
      <c r="M95" s="4">
        <f t="shared" si="4"/>
        <v>2.4547089156850282E-8</v>
      </c>
      <c r="O95" s="4">
        <f t="shared" si="5"/>
        <v>7.0794578438413862E-8</v>
      </c>
    </row>
    <row r="96" spans="1:15" ht="16.5" x14ac:dyDescent="0.3">
      <c r="A96" s="4">
        <v>93</v>
      </c>
      <c r="B96" s="3" t="s">
        <v>1771</v>
      </c>
      <c r="C96" s="4">
        <v>4.8417236758409988E-4</v>
      </c>
      <c r="D96" s="4">
        <v>2.2646443075930594E-4</v>
      </c>
      <c r="E96" s="4">
        <v>5.1880003892896143E-4</v>
      </c>
      <c r="F96" s="4">
        <v>2.2130947096056386E-4</v>
      </c>
      <c r="G96" s="4">
        <v>6.9183097091893699E-4</v>
      </c>
      <c r="H96" s="4">
        <v>3.0199517204020191E-4</v>
      </c>
      <c r="K96" s="4">
        <f t="shared" si="3"/>
        <v>5.1286138399136474E-8</v>
      </c>
      <c r="M96" s="4">
        <f t="shared" si="4"/>
        <v>4.897788193684466E-8</v>
      </c>
      <c r="O96" s="4">
        <f t="shared" si="5"/>
        <v>9.1201083935591149E-8</v>
      </c>
    </row>
    <row r="97" spans="1:15" ht="16.5" x14ac:dyDescent="0.3">
      <c r="A97" s="4">
        <v>94</v>
      </c>
      <c r="B97" s="3" t="s">
        <v>1772</v>
      </c>
      <c r="C97" s="4">
        <v>4.8417236758409988E-4</v>
      </c>
      <c r="D97" s="4">
        <v>2.7861211686297722E-4</v>
      </c>
      <c r="E97" s="4">
        <v>2.5118864315095823E-4</v>
      </c>
      <c r="F97" s="4">
        <v>1.5848931924611142E-4</v>
      </c>
      <c r="G97" s="4">
        <v>3.7583740428844432E-4</v>
      </c>
      <c r="H97" s="4">
        <v>2.0183663636815617E-4</v>
      </c>
      <c r="K97" s="4">
        <f t="shared" si="3"/>
        <v>7.7624711662869276E-8</v>
      </c>
      <c r="M97" s="4">
        <f t="shared" si="4"/>
        <v>2.5118864315095824E-8</v>
      </c>
      <c r="O97" s="4">
        <f t="shared" si="5"/>
        <v>4.07380277804113E-8</v>
      </c>
    </row>
    <row r="98" spans="1:15" ht="16.5" x14ac:dyDescent="0.3">
      <c r="A98" s="4">
        <v>95</v>
      </c>
      <c r="B98" s="3" t="s">
        <v>1773</v>
      </c>
      <c r="C98" s="4">
        <v>4.6773514128719813E-4</v>
      </c>
      <c r="D98" s="4">
        <v>2.2908676527677748E-4</v>
      </c>
      <c r="E98" s="4">
        <v>8.3176377110267088E-4</v>
      </c>
      <c r="F98" s="4">
        <v>2.5118864315095823E-4</v>
      </c>
      <c r="G98" s="4">
        <v>4.2169650342858224E-4</v>
      </c>
      <c r="H98" s="4">
        <v>2.1627185237270224E-4</v>
      </c>
      <c r="K98" s="4">
        <f t="shared" si="3"/>
        <v>5.2480746024977338E-8</v>
      </c>
      <c r="M98" s="4">
        <f t="shared" si="4"/>
        <v>6.3095734448019429E-8</v>
      </c>
      <c r="O98" s="4">
        <f t="shared" si="5"/>
        <v>4.6773514128719908E-8</v>
      </c>
    </row>
    <row r="99" spans="1:15" ht="16.5" x14ac:dyDescent="0.3">
      <c r="A99" s="4">
        <v>96</v>
      </c>
      <c r="B99" s="3" t="s">
        <v>1774</v>
      </c>
      <c r="C99" s="4">
        <v>5.4954087385762477E-4</v>
      </c>
      <c r="D99" s="4">
        <v>3.0549211132155157E-4</v>
      </c>
      <c r="E99" s="4">
        <v>2.1134890398366476E-4</v>
      </c>
      <c r="F99" s="4">
        <v>1.5488166189124827E-4</v>
      </c>
      <c r="G99" s="4">
        <v>3.0549211132155157E-4</v>
      </c>
      <c r="H99" s="4">
        <v>1.9724227361148534E-4</v>
      </c>
      <c r="K99" s="4">
        <f t="shared" si="3"/>
        <v>9.3325430079699257E-8</v>
      </c>
      <c r="M99" s="4">
        <f t="shared" si="4"/>
        <v>2.3988329190194947E-8</v>
      </c>
      <c r="O99" s="4">
        <f t="shared" si="5"/>
        <v>3.8904514499428043E-8</v>
      </c>
    </row>
    <row r="100" spans="1:15" ht="16.5" x14ac:dyDescent="0.3">
      <c r="A100" s="4">
        <v>97</v>
      </c>
      <c r="B100" s="3" t="s">
        <v>1775</v>
      </c>
      <c r="C100" s="4">
        <v>3.548133892335757E-4</v>
      </c>
      <c r="D100" s="4">
        <v>2.187761623949554E-4</v>
      </c>
      <c r="E100" s="4">
        <v>2.9512092266663868E-4</v>
      </c>
      <c r="F100" s="4">
        <v>1.6218100973589315E-4</v>
      </c>
      <c r="G100" s="4">
        <v>3.0902954325135921E-4</v>
      </c>
      <c r="H100" s="4">
        <v>2.1627185237270224E-4</v>
      </c>
      <c r="K100" s="4">
        <f t="shared" si="3"/>
        <v>4.7863009232263895E-8</v>
      </c>
      <c r="M100" s="4">
        <f t="shared" si="4"/>
        <v>2.6302679918953867E-8</v>
      </c>
      <c r="O100" s="4">
        <f t="shared" si="5"/>
        <v>4.6773514128719908E-8</v>
      </c>
    </row>
    <row r="101" spans="1:15" ht="16.5" x14ac:dyDescent="0.3">
      <c r="A101" s="4">
        <v>98</v>
      </c>
      <c r="B101" s="3" t="s">
        <v>1776</v>
      </c>
      <c r="C101" s="4">
        <v>4.9545019080479051E-4</v>
      </c>
      <c r="D101" s="4">
        <v>2.9174270140011691E-4</v>
      </c>
      <c r="E101" s="4">
        <v>2.8510182675039097E-4</v>
      </c>
      <c r="F101" s="4">
        <v>1.5310874616820304E-4</v>
      </c>
      <c r="G101" s="4">
        <v>4.3151907682776545E-4</v>
      </c>
      <c r="H101" s="4">
        <v>2.187761623949554E-4</v>
      </c>
      <c r="K101" s="4">
        <f t="shared" si="3"/>
        <v>8.5113803820237778E-8</v>
      </c>
      <c r="M101" s="4">
        <f t="shared" si="4"/>
        <v>2.3442288153199231E-8</v>
      </c>
      <c r="O101" s="4">
        <f t="shared" si="5"/>
        <v>4.7863009232263895E-8</v>
      </c>
    </row>
    <row r="102" spans="1:15" ht="16.5" x14ac:dyDescent="0.3">
      <c r="A102" s="4">
        <v>99</v>
      </c>
      <c r="B102" s="3" t="s">
        <v>1777</v>
      </c>
      <c r="C102" s="4">
        <v>5.4954087385762477E-4</v>
      </c>
      <c r="D102" s="4">
        <v>2.7861211686297722E-4</v>
      </c>
      <c r="E102" s="4">
        <v>2.1627185237270224E-4</v>
      </c>
      <c r="F102" s="4">
        <v>1.3803842646028852E-4</v>
      </c>
      <c r="G102" s="4">
        <v>3.6728230049808499E-4</v>
      </c>
      <c r="H102" s="4">
        <v>2.1627185237270224E-4</v>
      </c>
      <c r="K102" s="4">
        <f t="shared" si="3"/>
        <v>7.7624711662869276E-8</v>
      </c>
      <c r="M102" s="4">
        <f t="shared" si="4"/>
        <v>1.9054607179632482E-8</v>
      </c>
      <c r="O102" s="4">
        <f t="shared" si="5"/>
        <v>4.6773514128719908E-8</v>
      </c>
    </row>
    <row r="103" spans="1:15" ht="16.5" x14ac:dyDescent="0.3">
      <c r="A103" s="4">
        <v>100</v>
      </c>
      <c r="B103" s="3" t="s">
        <v>1778</v>
      </c>
      <c r="C103" s="4">
        <v>5.1286138399136538E-4</v>
      </c>
      <c r="D103" s="4">
        <v>2.818382931264455E-4</v>
      </c>
      <c r="E103" s="4">
        <v>2.8840315031266087E-4</v>
      </c>
      <c r="F103" s="4">
        <v>1.7378008287493763E-4</v>
      </c>
      <c r="G103" s="4">
        <v>3.1988951096914006E-4</v>
      </c>
      <c r="H103" s="4">
        <v>1.7579236139586931E-4</v>
      </c>
      <c r="K103" s="4">
        <f t="shared" si="3"/>
        <v>7.943282347242822E-8</v>
      </c>
      <c r="M103" s="4">
        <f t="shared" si="4"/>
        <v>3.0199517204020194E-8</v>
      </c>
      <c r="O103" s="4">
        <f t="shared" si="5"/>
        <v>3.090295432513592E-8</v>
      </c>
    </row>
    <row r="104" spans="1:15" ht="16.5" x14ac:dyDescent="0.3">
      <c r="A104" s="4">
        <v>101</v>
      </c>
      <c r="B104" s="3" t="s">
        <v>1779</v>
      </c>
      <c r="C104" s="4">
        <v>3.6307805477010178E-4</v>
      </c>
      <c r="D104" s="4">
        <v>2.23872113856834E-4</v>
      </c>
      <c r="E104" s="4">
        <v>2.5409727055493062E-4</v>
      </c>
      <c r="F104" s="4">
        <v>1.4125375446227541E-4</v>
      </c>
      <c r="G104" s="4">
        <v>2.818382931264455E-4</v>
      </c>
      <c r="H104" s="4">
        <v>1.8197008586099845E-4</v>
      </c>
      <c r="K104" s="4">
        <f t="shared" si="3"/>
        <v>5.0118723362727243E-8</v>
      </c>
      <c r="M104" s="4">
        <f t="shared" si="4"/>
        <v>1.995262314968879E-8</v>
      </c>
      <c r="O104" s="4">
        <f t="shared" si="5"/>
        <v>3.3113112148259151E-8</v>
      </c>
    </row>
    <row r="105" spans="1:15" ht="16.5" x14ac:dyDescent="0.3">
      <c r="A105" s="4">
        <v>102</v>
      </c>
      <c r="B105" s="3" t="s">
        <v>1780</v>
      </c>
      <c r="C105" s="4">
        <v>5.0118723362727253E-4</v>
      </c>
      <c r="D105" s="4">
        <v>2.6915348039269167E-4</v>
      </c>
      <c r="E105" s="4">
        <v>2.9174270140011691E-4</v>
      </c>
      <c r="F105" s="4">
        <v>1.6405897731995404E-4</v>
      </c>
      <c r="G105" s="4">
        <v>2.8510182675039097E-4</v>
      </c>
      <c r="H105" s="4">
        <v>1.9498445997580475E-4</v>
      </c>
      <c r="K105" s="4">
        <f t="shared" si="3"/>
        <v>7.2443596007499061E-8</v>
      </c>
      <c r="M105" s="4">
        <f t="shared" si="4"/>
        <v>2.6915348039269197E-8</v>
      </c>
      <c r="O105" s="4">
        <f t="shared" si="5"/>
        <v>3.8018939632056205E-8</v>
      </c>
    </row>
    <row r="106" spans="1:15" ht="16.5" x14ac:dyDescent="0.3">
      <c r="A106" s="4">
        <v>103</v>
      </c>
      <c r="B106" s="3" t="s">
        <v>1781</v>
      </c>
      <c r="C106" s="4">
        <v>4.8417236758409988E-4</v>
      </c>
      <c r="D106" s="4">
        <v>2.5703957827688648E-4</v>
      </c>
      <c r="E106" s="4">
        <v>2.2646443075930594E-4</v>
      </c>
      <c r="F106" s="4">
        <v>1.4288939585111037E-4</v>
      </c>
      <c r="G106" s="4">
        <v>2.8840315031266087E-4</v>
      </c>
      <c r="H106" s="4">
        <v>1.9054607179632481E-4</v>
      </c>
      <c r="K106" s="4">
        <f t="shared" si="3"/>
        <v>6.6069344800759654E-8</v>
      </c>
      <c r="M106" s="4">
        <f t="shared" si="4"/>
        <v>2.041737944669532E-8</v>
      </c>
      <c r="O106" s="4">
        <f t="shared" si="5"/>
        <v>3.6307805477010168E-8</v>
      </c>
    </row>
    <row r="107" spans="1:15" ht="16.5" x14ac:dyDescent="0.3">
      <c r="A107" s="4">
        <v>104</v>
      </c>
      <c r="B107" s="3" t="s">
        <v>1782</v>
      </c>
      <c r="C107" s="4">
        <v>3.8459178204535392E-4</v>
      </c>
      <c r="D107" s="4">
        <v>2.0183663636815617E-4</v>
      </c>
      <c r="E107" s="4">
        <v>2.9174270140011691E-4</v>
      </c>
      <c r="F107" s="4">
        <v>1.6218100973589315E-4</v>
      </c>
      <c r="G107" s="4">
        <v>2.98538261891796E-4</v>
      </c>
      <c r="H107" s="4">
        <v>1.9275249131909367E-4</v>
      </c>
      <c r="K107" s="4">
        <f t="shared" si="3"/>
        <v>4.07380277804113E-8</v>
      </c>
      <c r="M107" s="4">
        <f t="shared" si="4"/>
        <v>2.6302679918953867E-8</v>
      </c>
      <c r="O107" s="4">
        <f t="shared" si="5"/>
        <v>3.7153522909717279E-8</v>
      </c>
    </row>
    <row r="108" spans="1:15" ht="16.5" x14ac:dyDescent="0.3">
      <c r="A108" s="4">
        <v>105</v>
      </c>
      <c r="B108" s="3" t="s">
        <v>1783</v>
      </c>
      <c r="C108" s="4">
        <v>3.0902954325135921E-4</v>
      </c>
      <c r="D108" s="4">
        <v>2.187761623949554E-4</v>
      </c>
      <c r="E108" s="4">
        <v>2.3442288153199226E-4</v>
      </c>
      <c r="F108" s="4">
        <v>1.5310874616820304E-4</v>
      </c>
      <c r="G108" s="4">
        <v>3.4276778654645048E-4</v>
      </c>
      <c r="H108" s="4">
        <v>2.0417379446695296E-4</v>
      </c>
      <c r="K108" s="4">
        <f t="shared" si="3"/>
        <v>4.7863009232263895E-8</v>
      </c>
      <c r="M108" s="4">
        <f t="shared" si="4"/>
        <v>2.3442288153199231E-8</v>
      </c>
      <c r="O108" s="4">
        <f t="shared" si="5"/>
        <v>4.1686938347033549E-8</v>
      </c>
    </row>
    <row r="109" spans="1:15" ht="16.5" x14ac:dyDescent="0.3">
      <c r="A109" s="4">
        <v>106</v>
      </c>
      <c r="B109" s="3" t="s">
        <v>1784</v>
      </c>
      <c r="C109" s="4">
        <v>6.5313055264747295E-4</v>
      </c>
      <c r="D109" s="4">
        <v>2.98538261891796E-4</v>
      </c>
      <c r="E109" s="4">
        <v>1.9952623149688809E-4</v>
      </c>
      <c r="F109" s="4">
        <v>1.3963683610559378E-4</v>
      </c>
      <c r="G109" s="4">
        <v>2.9174270140011691E-4</v>
      </c>
      <c r="H109" s="4">
        <v>1.8620871366628676E-4</v>
      </c>
      <c r="K109" s="4">
        <f t="shared" si="3"/>
        <v>8.9125093813374577E-8</v>
      </c>
      <c r="M109" s="4">
        <f t="shared" si="4"/>
        <v>1.9498445997580457E-8</v>
      </c>
      <c r="O109" s="4">
        <f t="shared" si="5"/>
        <v>3.4673685045253171E-8</v>
      </c>
    </row>
    <row r="110" spans="1:15" ht="16.5" x14ac:dyDescent="0.3">
      <c r="A110" s="4">
        <v>107</v>
      </c>
      <c r="B110" s="3" t="s">
        <v>1785</v>
      </c>
      <c r="C110" s="4">
        <v>4.6238102139926083E-4</v>
      </c>
      <c r="D110" s="4">
        <v>2.9174270140011691E-4</v>
      </c>
      <c r="E110" s="4">
        <v>2.660725059798811E-4</v>
      </c>
      <c r="F110" s="4">
        <v>1.6788040181225607E-4</v>
      </c>
      <c r="G110" s="4">
        <v>5.688529308438419E-4</v>
      </c>
      <c r="H110" s="4">
        <v>2.4266100950824169E-4</v>
      </c>
      <c r="K110" s="4">
        <f t="shared" si="3"/>
        <v>8.5113803820237778E-8</v>
      </c>
      <c r="M110" s="4">
        <f t="shared" si="4"/>
        <v>2.8183829312644554E-8</v>
      </c>
      <c r="O110" s="4">
        <f t="shared" si="5"/>
        <v>5.8884365535558961E-8</v>
      </c>
    </row>
    <row r="111" spans="1:15" ht="16.5" x14ac:dyDescent="0.3">
      <c r="A111" s="4">
        <v>108</v>
      </c>
      <c r="B111" s="3" t="s">
        <v>1786</v>
      </c>
      <c r="C111" s="4">
        <v>5.95662143529011E-4</v>
      </c>
      <c r="D111" s="4">
        <v>2.7861211686297722E-4</v>
      </c>
      <c r="E111" s="4">
        <v>3.1988951096914006E-4</v>
      </c>
      <c r="F111" s="4">
        <v>1.6982436524617443E-4</v>
      </c>
      <c r="G111" s="4">
        <v>3.7583740428844432E-4</v>
      </c>
      <c r="H111" s="4">
        <v>2.1134890398366476E-4</v>
      </c>
      <c r="K111" s="4">
        <f t="shared" si="3"/>
        <v>7.7624711662869276E-8</v>
      </c>
      <c r="M111" s="4">
        <f t="shared" si="4"/>
        <v>2.8840315031266057E-8</v>
      </c>
      <c r="O111" s="4">
        <f t="shared" si="5"/>
        <v>4.4668359215096346E-8</v>
      </c>
    </row>
    <row r="112" spans="1:15" ht="16.5" x14ac:dyDescent="0.3">
      <c r="A112" s="4">
        <v>109</v>
      </c>
      <c r="B112" s="3" t="s">
        <v>1787</v>
      </c>
      <c r="C112" s="4">
        <v>4.4668359215096348E-4</v>
      </c>
      <c r="D112" s="4">
        <v>2.3713737056616554E-4</v>
      </c>
      <c r="E112" s="4">
        <v>2.8510182675039097E-4</v>
      </c>
      <c r="F112" s="4">
        <v>1.6218100973589315E-4</v>
      </c>
      <c r="G112" s="4">
        <v>7.0794578438413802E-4</v>
      </c>
      <c r="H112" s="4">
        <v>2.7861211686297722E-4</v>
      </c>
      <c r="K112" s="4">
        <f t="shared" si="3"/>
        <v>5.6234132519034912E-8</v>
      </c>
      <c r="M112" s="4">
        <f t="shared" si="4"/>
        <v>2.6302679918953867E-8</v>
      </c>
      <c r="O112" s="4">
        <f t="shared" si="5"/>
        <v>7.7624711662869276E-8</v>
      </c>
    </row>
    <row r="113" spans="1:15" ht="16.5" x14ac:dyDescent="0.3">
      <c r="A113" s="4">
        <v>110</v>
      </c>
      <c r="B113" s="3" t="s">
        <v>1788</v>
      </c>
      <c r="C113" s="4">
        <v>3.3884415613920273E-4</v>
      </c>
      <c r="D113" s="4">
        <v>1.9498445997580475E-4</v>
      </c>
      <c r="E113" s="4">
        <v>2.0417379446695296E-4</v>
      </c>
      <c r="F113" s="4">
        <v>1.333521432163324E-4</v>
      </c>
      <c r="G113" s="4">
        <v>4.1209751909733044E-4</v>
      </c>
      <c r="H113" s="4">
        <v>2.4266100950824169E-4</v>
      </c>
      <c r="K113" s="4">
        <f t="shared" si="3"/>
        <v>3.8018939632056205E-8</v>
      </c>
      <c r="M113" s="4">
        <f t="shared" si="4"/>
        <v>1.7782794100389225E-8</v>
      </c>
      <c r="O113" s="4">
        <f t="shared" si="5"/>
        <v>5.8884365535558961E-8</v>
      </c>
    </row>
    <row r="114" spans="1:15" ht="16.5" x14ac:dyDescent="0.3">
      <c r="A114" s="4">
        <v>111</v>
      </c>
      <c r="B114" s="3" t="s">
        <v>1789</v>
      </c>
      <c r="C114" s="4">
        <v>3.715352290971728E-4</v>
      </c>
      <c r="D114" s="4">
        <v>2.187761623949554E-4</v>
      </c>
      <c r="E114" s="4">
        <v>2.4547089156850313E-4</v>
      </c>
      <c r="F114" s="4">
        <v>1.6032453906900419E-4</v>
      </c>
      <c r="G114" s="4">
        <v>5.623413251903491E-4</v>
      </c>
      <c r="H114" s="4">
        <v>2.6915348039269167E-4</v>
      </c>
      <c r="K114" s="4">
        <f t="shared" si="3"/>
        <v>4.7863009232263895E-8</v>
      </c>
      <c r="M114" s="4">
        <f t="shared" si="4"/>
        <v>2.570395782768865E-8</v>
      </c>
      <c r="O114" s="4">
        <f t="shared" si="5"/>
        <v>7.2443596007499061E-8</v>
      </c>
    </row>
    <row r="115" spans="1:15" ht="16.5" x14ac:dyDescent="0.3">
      <c r="A115" s="4">
        <v>112</v>
      </c>
      <c r="B115" s="3" t="s">
        <v>1790</v>
      </c>
      <c r="C115" s="4">
        <v>4.6773514128719813E-4</v>
      </c>
      <c r="D115" s="4">
        <v>2.5703957827688648E-4</v>
      </c>
      <c r="E115" s="4">
        <v>3.5075187395256792E-4</v>
      </c>
      <c r="F115" s="4">
        <v>1.5848931924611142E-4</v>
      </c>
      <c r="G115" s="4">
        <v>4.3151907682776545E-4</v>
      </c>
      <c r="H115" s="4">
        <v>2.3442288153199226E-4</v>
      </c>
      <c r="K115" s="4">
        <f t="shared" si="3"/>
        <v>6.6069344800759654E-8</v>
      </c>
      <c r="M115" s="4">
        <f t="shared" si="4"/>
        <v>2.5118864315095824E-8</v>
      </c>
      <c r="O115" s="4">
        <f t="shared" si="5"/>
        <v>5.4954087385762476E-8</v>
      </c>
    </row>
    <row r="116" spans="1:15" ht="16.5" x14ac:dyDescent="0.3">
      <c r="A116" s="4">
        <v>113</v>
      </c>
      <c r="B116" s="3" t="s">
        <v>1791</v>
      </c>
      <c r="C116" s="4">
        <v>4.570881896148752E-4</v>
      </c>
      <c r="D116" s="4">
        <v>2.1379620895022324E-4</v>
      </c>
      <c r="E116" s="4">
        <v>2.1627185237270224E-4</v>
      </c>
      <c r="F116" s="4">
        <v>1.5667510701081484E-4</v>
      </c>
      <c r="G116" s="4">
        <v>4.6773514128719813E-4</v>
      </c>
      <c r="H116" s="4">
        <v>2.5703957827688648E-4</v>
      </c>
      <c r="K116" s="4">
        <f t="shared" si="3"/>
        <v>4.5708818961487517E-8</v>
      </c>
      <c r="M116" s="4">
        <f t="shared" si="4"/>
        <v>2.4547089156850282E-8</v>
      </c>
      <c r="O116" s="4">
        <f t="shared" si="5"/>
        <v>6.6069344800759654E-8</v>
      </c>
    </row>
    <row r="117" spans="1:15" ht="16.5" x14ac:dyDescent="0.3">
      <c r="A117" s="4">
        <v>114</v>
      </c>
      <c r="B117" s="3" t="s">
        <v>1792</v>
      </c>
      <c r="C117" s="4">
        <v>3.2359365692962843E-4</v>
      </c>
      <c r="D117" s="4">
        <v>2.1379620895022324E-4</v>
      </c>
      <c r="E117" s="4">
        <v>3.2734069487883863E-4</v>
      </c>
      <c r="F117" s="4">
        <v>1.8197008586099845E-4</v>
      </c>
      <c r="G117" s="4">
        <v>3.0902954325135921E-4</v>
      </c>
      <c r="H117" s="4">
        <v>2.0653801558105311E-4</v>
      </c>
      <c r="K117" s="4">
        <f t="shared" si="3"/>
        <v>4.5708818961487517E-8</v>
      </c>
      <c r="M117" s="4">
        <f t="shared" si="4"/>
        <v>3.3113112148259151E-8</v>
      </c>
      <c r="O117" s="4">
        <f t="shared" si="5"/>
        <v>4.2657951880159339E-8</v>
      </c>
    </row>
    <row r="118" spans="1:15" ht="16.5" x14ac:dyDescent="0.3">
      <c r="A118" s="4">
        <v>115</v>
      </c>
      <c r="B118" s="3" t="s">
        <v>1793</v>
      </c>
      <c r="C118" s="4">
        <v>4.26579518801593E-4</v>
      </c>
      <c r="D118" s="4">
        <v>2.660725059798811E-4</v>
      </c>
      <c r="E118" s="4">
        <v>2.6915348039269167E-4</v>
      </c>
      <c r="F118" s="4">
        <v>1.6405897731995404E-4</v>
      </c>
      <c r="G118" s="4">
        <v>3.8459178204535392E-4</v>
      </c>
      <c r="H118" s="4">
        <v>2.1379620895022324E-4</v>
      </c>
      <c r="K118" s="4">
        <f t="shared" si="3"/>
        <v>7.0794578438413862E-8</v>
      </c>
      <c r="M118" s="4">
        <f t="shared" si="4"/>
        <v>2.6915348039269197E-8</v>
      </c>
      <c r="O118" s="4">
        <f t="shared" si="5"/>
        <v>4.5708818961487517E-8</v>
      </c>
    </row>
    <row r="119" spans="1:15" ht="16.5" x14ac:dyDescent="0.3">
      <c r="A119" s="4">
        <v>116</v>
      </c>
      <c r="B119" s="3" t="s">
        <v>1794</v>
      </c>
      <c r="C119" s="4">
        <v>3.8904514499428088E-4</v>
      </c>
      <c r="D119" s="4">
        <v>2.660725059798811E-4</v>
      </c>
      <c r="E119" s="4">
        <v>2.2646443075930594E-4</v>
      </c>
      <c r="F119" s="4">
        <v>1.4962356560944344E-4</v>
      </c>
      <c r="G119" s="4">
        <v>3.0902954325135921E-4</v>
      </c>
      <c r="H119" s="4">
        <v>2.0653801558105311E-4</v>
      </c>
      <c r="K119" s="4">
        <f t="shared" si="3"/>
        <v>7.0794578438413862E-8</v>
      </c>
      <c r="M119" s="4">
        <f t="shared" si="4"/>
        <v>2.2387211385683424E-8</v>
      </c>
      <c r="O119" s="4">
        <f t="shared" si="5"/>
        <v>4.2657951880159339E-8</v>
      </c>
    </row>
    <row r="120" spans="1:15" ht="16.5" x14ac:dyDescent="0.3">
      <c r="A120" s="4">
        <v>117</v>
      </c>
      <c r="B120" s="3" t="s">
        <v>1795</v>
      </c>
      <c r="C120" s="4">
        <v>5.4954087385762477E-4</v>
      </c>
      <c r="D120" s="4">
        <v>2.98538261891796E-4</v>
      </c>
      <c r="E120" s="4">
        <v>3.8459178204535392E-4</v>
      </c>
      <c r="F120" s="4">
        <v>2.0183663636815617E-4</v>
      </c>
      <c r="G120" s="4">
        <v>3.4276778654645048E-4</v>
      </c>
      <c r="H120" s="4">
        <v>2.2130947096056386E-4</v>
      </c>
      <c r="K120" s="4">
        <f t="shared" si="3"/>
        <v>8.9125093813374577E-8</v>
      </c>
      <c r="M120" s="4">
        <f t="shared" si="4"/>
        <v>4.07380277804113E-8</v>
      </c>
      <c r="O120" s="4">
        <f t="shared" si="5"/>
        <v>4.897788193684466E-8</v>
      </c>
    </row>
    <row r="121" spans="1:15" ht="16.5" x14ac:dyDescent="0.3">
      <c r="A121" s="4">
        <v>118</v>
      </c>
      <c r="B121" s="3" t="s">
        <v>1796</v>
      </c>
      <c r="C121" s="4">
        <v>5.4325033149243366E-4</v>
      </c>
      <c r="D121" s="4">
        <v>2.4547089156850313E-4</v>
      </c>
      <c r="E121" s="4">
        <v>2.7227013080779154E-4</v>
      </c>
      <c r="F121" s="4">
        <v>1.4962356560944344E-4</v>
      </c>
      <c r="G121" s="4">
        <v>2.4547089156850313E-4</v>
      </c>
      <c r="H121" s="4">
        <v>1.6595869074375615E-4</v>
      </c>
      <c r="K121" s="4">
        <f t="shared" si="3"/>
        <v>6.0255958607435821E-8</v>
      </c>
      <c r="M121" s="4">
        <f t="shared" si="4"/>
        <v>2.2387211385683424E-8</v>
      </c>
      <c r="O121" s="4">
        <f t="shared" si="5"/>
        <v>2.7542287033381692E-8</v>
      </c>
    </row>
    <row r="122" spans="1:15" ht="16.5" x14ac:dyDescent="0.3">
      <c r="A122" s="4">
        <v>119</v>
      </c>
      <c r="B122" s="3" t="s">
        <v>1797</v>
      </c>
      <c r="C122" s="4">
        <v>6.5313055264747295E-4</v>
      </c>
      <c r="D122" s="4">
        <v>2.7542287033381689E-4</v>
      </c>
      <c r="E122" s="4">
        <v>2.23872113856834E-4</v>
      </c>
      <c r="F122" s="4">
        <v>1.3803842646028852E-4</v>
      </c>
      <c r="G122" s="4">
        <v>3.1988951096914006E-4</v>
      </c>
      <c r="H122" s="4">
        <v>2.0417379446695296E-4</v>
      </c>
      <c r="K122" s="4">
        <f t="shared" si="3"/>
        <v>7.5857757502918515E-8</v>
      </c>
      <c r="M122" s="4">
        <f t="shared" si="4"/>
        <v>1.9054607179632482E-8</v>
      </c>
      <c r="O122" s="4">
        <f t="shared" si="5"/>
        <v>4.1686938347033549E-8</v>
      </c>
    </row>
    <row r="123" spans="1:15" ht="16.5" x14ac:dyDescent="0.3">
      <c r="A123" s="4">
        <v>120</v>
      </c>
      <c r="B123" s="3" t="s">
        <v>1798</v>
      </c>
      <c r="C123" s="4">
        <v>7.2443596007499059E-4</v>
      </c>
      <c r="D123" s="4">
        <v>3.6728230049808499E-4</v>
      </c>
      <c r="E123" s="4">
        <v>2.3173946499684798E-4</v>
      </c>
      <c r="F123" s="4">
        <v>1.3031667784523001E-4</v>
      </c>
      <c r="G123" s="4">
        <v>2.7861211686297722E-4</v>
      </c>
      <c r="H123" s="4">
        <v>1.8197008586099845E-4</v>
      </c>
      <c r="K123" s="4">
        <f t="shared" si="3"/>
        <v>1.3489628825916559E-7</v>
      </c>
      <c r="M123" s="4">
        <f t="shared" si="4"/>
        <v>1.6982436524617462E-8</v>
      </c>
      <c r="O123" s="4">
        <f t="shared" si="5"/>
        <v>3.3113112148259151E-8</v>
      </c>
    </row>
    <row r="124" spans="1:15" ht="16.5" x14ac:dyDescent="0.3">
      <c r="A124" s="4">
        <v>121</v>
      </c>
      <c r="B124" s="3" t="s">
        <v>1799</v>
      </c>
      <c r="C124" s="4">
        <v>2.9512092266663868E-4</v>
      </c>
      <c r="D124" s="4">
        <v>1.9724227361148534E-4</v>
      </c>
      <c r="E124" s="4">
        <v>3.548133892335757E-4</v>
      </c>
      <c r="F124" s="4">
        <v>1.8620871366628676E-4</v>
      </c>
      <c r="G124" s="4">
        <v>3.0902954325135921E-4</v>
      </c>
      <c r="H124" s="4">
        <v>1.8407720014689563E-4</v>
      </c>
      <c r="K124" s="4">
        <f t="shared" si="3"/>
        <v>3.8904514499428043E-8</v>
      </c>
      <c r="M124" s="4">
        <f t="shared" si="4"/>
        <v>3.4673685045253171E-8</v>
      </c>
      <c r="O124" s="4">
        <f t="shared" si="5"/>
        <v>3.3884415613920273E-8</v>
      </c>
    </row>
    <row r="125" spans="1:15" ht="16.5" x14ac:dyDescent="0.3">
      <c r="A125" s="4">
        <v>122</v>
      </c>
      <c r="B125" s="3" t="s">
        <v>1800</v>
      </c>
      <c r="C125" s="4">
        <v>4.4668359215096348E-4</v>
      </c>
      <c r="D125" s="4">
        <v>2.3988329190194923E-4</v>
      </c>
      <c r="E125" s="4">
        <v>2.3442288153199226E-4</v>
      </c>
      <c r="F125" s="4">
        <v>1.3645831365889253E-4</v>
      </c>
      <c r="G125" s="4">
        <v>3.1988951096914006E-4</v>
      </c>
      <c r="H125" s="4">
        <v>1.6788040181225607E-4</v>
      </c>
      <c r="K125" s="4">
        <f t="shared" si="3"/>
        <v>5.7543993733715784E-8</v>
      </c>
      <c r="M125" s="4">
        <f t="shared" si="4"/>
        <v>1.8620871366628696E-8</v>
      </c>
      <c r="O125" s="4">
        <f t="shared" si="5"/>
        <v>2.8183829312644554E-8</v>
      </c>
    </row>
    <row r="126" spans="1:15" ht="16.5" x14ac:dyDescent="0.3">
      <c r="A126" s="4">
        <v>123</v>
      </c>
      <c r="B126" s="3" t="s">
        <v>1801</v>
      </c>
      <c r="C126" s="4">
        <v>4.2169650342858224E-4</v>
      </c>
      <c r="D126" s="4">
        <v>2.187761623949554E-4</v>
      </c>
      <c r="E126" s="4">
        <v>2.818382931264455E-4</v>
      </c>
      <c r="F126" s="4">
        <v>1.7378008287493763E-4</v>
      </c>
      <c r="G126" s="4">
        <v>3.8459178204535392E-4</v>
      </c>
      <c r="H126" s="4">
        <v>2.1134890398366476E-4</v>
      </c>
      <c r="K126" s="4">
        <f t="shared" si="3"/>
        <v>4.7863009232263895E-8</v>
      </c>
      <c r="M126" s="4">
        <f t="shared" si="4"/>
        <v>3.0199517204020194E-8</v>
      </c>
      <c r="O126" s="4">
        <f t="shared" si="5"/>
        <v>4.4668359215096346E-8</v>
      </c>
    </row>
    <row r="127" spans="1:15" ht="16.5" x14ac:dyDescent="0.3">
      <c r="A127" s="4">
        <v>124</v>
      </c>
      <c r="B127" s="3" t="s">
        <v>1802</v>
      </c>
      <c r="C127" s="4">
        <v>5.3703179637025326E-4</v>
      </c>
      <c r="D127" s="4">
        <v>2.6915348039269167E-4</v>
      </c>
      <c r="E127" s="4">
        <v>4.7315125896148078E-4</v>
      </c>
      <c r="F127" s="4">
        <v>2.1134890398366476E-4</v>
      </c>
      <c r="G127" s="4">
        <v>3.548133892335757E-4</v>
      </c>
      <c r="H127" s="4">
        <v>2.1134890398366476E-4</v>
      </c>
      <c r="K127" s="4">
        <f t="shared" si="3"/>
        <v>7.2443596007499061E-8</v>
      </c>
      <c r="M127" s="4">
        <f t="shared" si="4"/>
        <v>4.4668359215096346E-8</v>
      </c>
      <c r="O127" s="4">
        <f t="shared" si="5"/>
        <v>4.4668359215096346E-8</v>
      </c>
    </row>
    <row r="128" spans="1:15" ht="16.5" x14ac:dyDescent="0.3">
      <c r="A128" s="4">
        <v>125</v>
      </c>
      <c r="B128" s="3" t="s">
        <v>1803</v>
      </c>
      <c r="C128" s="4">
        <v>3.5892193464500533E-4</v>
      </c>
      <c r="D128" s="4">
        <v>2.1627185237270224E-4</v>
      </c>
      <c r="E128" s="4">
        <v>2.5409727055493062E-4</v>
      </c>
      <c r="F128" s="4">
        <v>1.5135612484362088E-4</v>
      </c>
      <c r="G128" s="4">
        <v>4.5185594437492264E-4</v>
      </c>
      <c r="H128" s="4">
        <v>2.1134890398366476E-4</v>
      </c>
      <c r="K128" s="4">
        <f t="shared" si="3"/>
        <v>4.6773514128719908E-8</v>
      </c>
      <c r="M128" s="4">
        <f t="shared" si="4"/>
        <v>2.2908676527677749E-8</v>
      </c>
      <c r="O128" s="4">
        <f t="shared" si="5"/>
        <v>4.4668359215096346E-8</v>
      </c>
    </row>
    <row r="129" spans="1:15" ht="16.5" x14ac:dyDescent="0.3">
      <c r="A129" s="4">
        <v>126</v>
      </c>
      <c r="B129" s="3" t="s">
        <v>1804</v>
      </c>
      <c r="C129" s="4">
        <v>3.4673685045253201E-4</v>
      </c>
      <c r="D129" s="4">
        <v>2.2130947096056386E-4</v>
      </c>
      <c r="E129" s="4">
        <v>3.1260793671239559E-4</v>
      </c>
      <c r="F129" s="4">
        <v>1.5488166189124827E-4</v>
      </c>
      <c r="G129" s="4">
        <v>3.715352290971728E-4</v>
      </c>
      <c r="H129" s="4">
        <v>2.5703957827688648E-4</v>
      </c>
      <c r="K129" s="4">
        <f t="shared" si="3"/>
        <v>4.897788193684466E-8</v>
      </c>
      <c r="M129" s="4">
        <f t="shared" si="4"/>
        <v>2.3988329190194947E-8</v>
      </c>
      <c r="O129" s="4">
        <f t="shared" si="5"/>
        <v>6.6069344800759654E-8</v>
      </c>
    </row>
    <row r="130" spans="1:15" ht="16.5" x14ac:dyDescent="0.3">
      <c r="A130" s="4">
        <v>127</v>
      </c>
      <c r="B130" s="3" t="s">
        <v>1805</v>
      </c>
      <c r="C130" s="4">
        <v>3.2359365692962843E-4</v>
      </c>
      <c r="D130" s="4">
        <v>2.0892961308540387E-4</v>
      </c>
      <c r="E130" s="4">
        <v>2.5703957827688648E-4</v>
      </c>
      <c r="F130" s="4">
        <v>1.6032453906900419E-4</v>
      </c>
      <c r="G130" s="4">
        <v>4.1686938347033551E-4</v>
      </c>
      <c r="H130" s="4">
        <v>2.6915348039269167E-4</v>
      </c>
      <c r="K130" s="4">
        <f t="shared" si="3"/>
        <v>4.3651583224016566E-8</v>
      </c>
      <c r="M130" s="4">
        <f t="shared" si="4"/>
        <v>2.570395782768865E-8</v>
      </c>
      <c r="O130" s="4">
        <f t="shared" si="5"/>
        <v>7.2443596007499061E-8</v>
      </c>
    </row>
    <row r="131" spans="1:15" ht="16.5" x14ac:dyDescent="0.3">
      <c r="A131" s="4">
        <v>128</v>
      </c>
      <c r="B131" s="3" t="s">
        <v>1806</v>
      </c>
      <c r="C131" s="4">
        <v>3.3496543915782794E-4</v>
      </c>
      <c r="D131" s="4">
        <v>2.2130947096056386E-4</v>
      </c>
      <c r="E131" s="4">
        <v>2.6915348039269167E-4</v>
      </c>
      <c r="F131" s="4">
        <v>1.6982436524617443E-4</v>
      </c>
      <c r="G131" s="4">
        <v>4.5185594437492264E-4</v>
      </c>
      <c r="H131" s="4">
        <v>2.3442288153199226E-4</v>
      </c>
      <c r="K131" s="4">
        <f t="shared" si="3"/>
        <v>4.897788193684466E-8</v>
      </c>
      <c r="M131" s="4">
        <f t="shared" si="4"/>
        <v>2.8840315031266057E-8</v>
      </c>
      <c r="O131" s="4">
        <f t="shared" si="5"/>
        <v>5.4954087385762476E-8</v>
      </c>
    </row>
    <row r="132" spans="1:15" ht="16.5" x14ac:dyDescent="0.3">
      <c r="A132" s="4">
        <v>129</v>
      </c>
      <c r="B132" s="3" t="s">
        <v>1807</v>
      </c>
      <c r="C132" s="4">
        <v>5.0118723362727253E-4</v>
      </c>
      <c r="D132" s="4">
        <v>2.6915348039269167E-4</v>
      </c>
      <c r="E132" s="4">
        <v>4.26579518801593E-4</v>
      </c>
      <c r="F132" s="4">
        <v>2.1379620895022324E-4</v>
      </c>
      <c r="G132" s="4">
        <v>5.0118723362727253E-4</v>
      </c>
      <c r="H132" s="4">
        <v>2.6302679918953814E-4</v>
      </c>
      <c r="K132" s="4">
        <f t="shared" si="3"/>
        <v>7.2443596007499061E-8</v>
      </c>
      <c r="M132" s="4">
        <f t="shared" si="4"/>
        <v>4.5708818961487517E-8</v>
      </c>
      <c r="O132" s="4">
        <f t="shared" si="5"/>
        <v>6.9183097091893624E-8</v>
      </c>
    </row>
    <row r="133" spans="1:15" ht="16.5" x14ac:dyDescent="0.3">
      <c r="A133" s="4">
        <v>130</v>
      </c>
      <c r="B133" s="3" t="s">
        <v>1808</v>
      </c>
      <c r="C133" s="4">
        <v>7.4131024130091774E-4</v>
      </c>
      <c r="D133" s="4">
        <v>2.8510182675039097E-4</v>
      </c>
      <c r="E133" s="4">
        <v>2.23872113856834E-4</v>
      </c>
      <c r="F133" s="4">
        <v>1.3963683610559378E-4</v>
      </c>
      <c r="G133" s="4">
        <v>3.5892193464500533E-4</v>
      </c>
      <c r="H133" s="4">
        <v>1.8836490894898002E-4</v>
      </c>
      <c r="K133" s="4">
        <f t="shared" ref="K133:K196" si="6">+D133^2</f>
        <v>8.128305161640995E-8</v>
      </c>
      <c r="M133" s="4">
        <f t="shared" ref="M133:M196" si="7">+F133^2</f>
        <v>1.9498445997580457E-8</v>
      </c>
      <c r="O133" s="4">
        <f t="shared" ref="O133:O196" si="8">+H133^2</f>
        <v>3.5481338923357531E-8</v>
      </c>
    </row>
    <row r="134" spans="1:15" ht="16.5" x14ac:dyDescent="0.3">
      <c r="A134" s="4">
        <v>131</v>
      </c>
      <c r="B134" s="3" t="s">
        <v>1809</v>
      </c>
      <c r="C134" s="4">
        <v>3.8459178204535392E-4</v>
      </c>
      <c r="D134" s="4">
        <v>2.1627185237270224E-4</v>
      </c>
      <c r="E134" s="4">
        <v>2.98538261891796E-4</v>
      </c>
      <c r="F134" s="4">
        <v>1.6405897731995404E-4</v>
      </c>
      <c r="G134" s="4">
        <v>3.4276778654645048E-4</v>
      </c>
      <c r="H134" s="4">
        <v>2.1379620895022324E-4</v>
      </c>
      <c r="K134" s="4">
        <f t="shared" si="6"/>
        <v>4.6773514128719908E-8</v>
      </c>
      <c r="M134" s="4">
        <f t="shared" si="7"/>
        <v>2.6915348039269197E-8</v>
      </c>
      <c r="O134" s="4">
        <f t="shared" si="8"/>
        <v>4.5708818961487517E-8</v>
      </c>
    </row>
    <row r="135" spans="1:15" ht="16.5" x14ac:dyDescent="0.3">
      <c r="A135" s="4">
        <v>132</v>
      </c>
      <c r="B135" s="3" t="s">
        <v>1810</v>
      </c>
      <c r="C135" s="4">
        <v>4.415704473533125E-4</v>
      </c>
      <c r="D135" s="4">
        <v>2.3173946499684798E-4</v>
      </c>
      <c r="E135" s="4">
        <v>2.8510182675039097E-4</v>
      </c>
      <c r="F135" s="4">
        <v>1.7579236139586931E-4</v>
      </c>
      <c r="G135" s="4">
        <v>2.9174270140011691E-4</v>
      </c>
      <c r="H135" s="4">
        <v>1.7378008287493763E-4</v>
      </c>
      <c r="K135" s="4">
        <f t="shared" si="6"/>
        <v>5.3703179637025331E-8</v>
      </c>
      <c r="M135" s="4">
        <f t="shared" si="7"/>
        <v>3.090295432513592E-8</v>
      </c>
      <c r="O135" s="4">
        <f t="shared" si="8"/>
        <v>3.0199517204020194E-8</v>
      </c>
    </row>
    <row r="136" spans="1:15" ht="16.5" x14ac:dyDescent="0.3">
      <c r="A136" s="4">
        <v>133</v>
      </c>
      <c r="B136" s="3" t="s">
        <v>1811</v>
      </c>
      <c r="C136" s="4">
        <v>4.2169650342858224E-4</v>
      </c>
      <c r="D136" s="4">
        <v>2.3988329190194923E-4</v>
      </c>
      <c r="E136" s="4">
        <v>2.5703957827688648E-4</v>
      </c>
      <c r="F136" s="4">
        <v>1.5135612484362088E-4</v>
      </c>
      <c r="G136" s="4">
        <v>6.998419960022738E-4</v>
      </c>
      <c r="H136" s="4">
        <v>2.98538261891796E-4</v>
      </c>
      <c r="K136" s="4">
        <f t="shared" si="6"/>
        <v>5.7543993733715784E-8</v>
      </c>
      <c r="M136" s="4">
        <f t="shared" si="7"/>
        <v>2.2908676527677749E-8</v>
      </c>
      <c r="O136" s="4">
        <f t="shared" si="8"/>
        <v>8.9125093813374577E-8</v>
      </c>
    </row>
    <row r="137" spans="1:15" ht="16.5" x14ac:dyDescent="0.3">
      <c r="A137" s="4">
        <v>134</v>
      </c>
      <c r="B137" s="3" t="s">
        <v>1812</v>
      </c>
      <c r="C137" s="4">
        <v>3.8459178204535392E-4</v>
      </c>
      <c r="D137" s="4">
        <v>2.187761623949554E-4</v>
      </c>
      <c r="E137" s="4">
        <v>2.0892961308540387E-4</v>
      </c>
      <c r="F137" s="4">
        <v>1.4621771744567199E-4</v>
      </c>
      <c r="G137" s="4">
        <v>2.9174270140011691E-4</v>
      </c>
      <c r="H137" s="4">
        <v>1.9054607179632481E-4</v>
      </c>
      <c r="K137" s="4">
        <f t="shared" si="6"/>
        <v>4.7863009232263895E-8</v>
      </c>
      <c r="M137" s="4">
        <f t="shared" si="7"/>
        <v>2.1379620895022371E-8</v>
      </c>
      <c r="O137" s="4">
        <f t="shared" si="8"/>
        <v>3.6307805477010168E-8</v>
      </c>
    </row>
    <row r="138" spans="1:15" ht="16.5" x14ac:dyDescent="0.3">
      <c r="A138" s="4">
        <v>135</v>
      </c>
      <c r="B138" s="3" t="s">
        <v>1813</v>
      </c>
      <c r="C138" s="4">
        <v>6.3095734448019363E-4</v>
      </c>
      <c r="D138" s="4">
        <v>2.5703957827688648E-4</v>
      </c>
      <c r="E138" s="4">
        <v>3.1622776601683794E-4</v>
      </c>
      <c r="F138" s="4">
        <v>1.7179083871575893E-4</v>
      </c>
      <c r="G138" s="4">
        <v>3.5892193464500533E-4</v>
      </c>
      <c r="H138" s="4">
        <v>2.2130947096056386E-4</v>
      </c>
      <c r="K138" s="4">
        <f t="shared" si="6"/>
        <v>6.6069344800759654E-8</v>
      </c>
      <c r="M138" s="4">
        <f t="shared" si="7"/>
        <v>2.9512092266663898E-8</v>
      </c>
      <c r="O138" s="4">
        <f t="shared" si="8"/>
        <v>4.897788193684466E-8</v>
      </c>
    </row>
    <row r="139" spans="1:15" ht="16.5" x14ac:dyDescent="0.3">
      <c r="A139" s="4">
        <v>136</v>
      </c>
      <c r="B139" s="3" t="s">
        <v>1814</v>
      </c>
      <c r="C139" s="4">
        <v>5.308844442309885E-4</v>
      </c>
      <c r="D139" s="4">
        <v>3.0199517204020191E-4</v>
      </c>
      <c r="E139" s="4">
        <v>2.7861211686297722E-4</v>
      </c>
      <c r="F139" s="4">
        <v>1.6595869074375615E-4</v>
      </c>
      <c r="G139" s="4">
        <v>3.7583740428844432E-4</v>
      </c>
      <c r="H139" s="4">
        <v>2.4547089156850313E-4</v>
      </c>
      <c r="K139" s="4">
        <f t="shared" si="6"/>
        <v>9.1201083935591149E-8</v>
      </c>
      <c r="M139" s="4">
        <f t="shared" si="7"/>
        <v>2.7542287033381692E-8</v>
      </c>
      <c r="O139" s="4">
        <f t="shared" si="8"/>
        <v>6.0255958607435821E-8</v>
      </c>
    </row>
    <row r="140" spans="1:15" ht="16.5" x14ac:dyDescent="0.3">
      <c r="A140" s="4">
        <v>137</v>
      </c>
      <c r="B140" s="3" t="s">
        <v>1815</v>
      </c>
      <c r="C140" s="4">
        <v>3.5892193464500533E-4</v>
      </c>
      <c r="D140" s="4">
        <v>2.2908676527677748E-4</v>
      </c>
      <c r="E140" s="4">
        <v>5.7543993733715718E-4</v>
      </c>
      <c r="F140" s="4">
        <v>1.9498445997580475E-4</v>
      </c>
      <c r="G140" s="4">
        <v>4.5185594437492264E-4</v>
      </c>
      <c r="H140" s="4">
        <v>2.660725059798811E-4</v>
      </c>
      <c r="K140" s="4">
        <f t="shared" si="6"/>
        <v>5.2480746024977338E-8</v>
      </c>
      <c r="M140" s="4">
        <f t="shared" si="7"/>
        <v>3.8018939632056205E-8</v>
      </c>
      <c r="O140" s="4">
        <f t="shared" si="8"/>
        <v>7.0794578438413862E-8</v>
      </c>
    </row>
    <row r="141" spans="1:15" ht="16.5" x14ac:dyDescent="0.3">
      <c r="A141" s="4">
        <v>138</v>
      </c>
      <c r="B141" s="3" t="s">
        <v>1816</v>
      </c>
      <c r="C141" s="4">
        <v>6.8391164728143E-4</v>
      </c>
      <c r="D141" s="4">
        <v>3.311311214825911E-4</v>
      </c>
      <c r="E141" s="4">
        <v>5.7543993733715718E-4</v>
      </c>
      <c r="F141" s="4">
        <v>1.5667510701081484E-4</v>
      </c>
      <c r="G141" s="4">
        <v>3.311311214825911E-4</v>
      </c>
      <c r="H141" s="4">
        <v>2.0183663636815617E-4</v>
      </c>
      <c r="K141" s="4">
        <f t="shared" si="6"/>
        <v>1.096478196143185E-7</v>
      </c>
      <c r="M141" s="4">
        <f t="shared" si="7"/>
        <v>2.4547089156850282E-8</v>
      </c>
      <c r="O141" s="4">
        <f t="shared" si="8"/>
        <v>4.07380277804113E-8</v>
      </c>
    </row>
    <row r="142" spans="1:15" ht="16.5" x14ac:dyDescent="0.3">
      <c r="A142" s="4">
        <v>139</v>
      </c>
      <c r="B142" s="3" t="s">
        <v>1817</v>
      </c>
      <c r="C142" s="4">
        <v>6.6069344800759647E-4</v>
      </c>
      <c r="D142" s="4">
        <v>2.9174270140011691E-4</v>
      </c>
      <c r="E142" s="4">
        <v>2.6302679918953814E-4</v>
      </c>
      <c r="F142" s="4">
        <v>1.6595869074375615E-4</v>
      </c>
      <c r="G142" s="4">
        <v>4.0271703432545949E-4</v>
      </c>
      <c r="H142" s="4">
        <v>1.9498445997580475E-4</v>
      </c>
      <c r="K142" s="4">
        <f t="shared" si="6"/>
        <v>8.5113803820237778E-8</v>
      </c>
      <c r="M142" s="4">
        <f t="shared" si="7"/>
        <v>2.7542287033381692E-8</v>
      </c>
      <c r="O142" s="4">
        <f t="shared" si="8"/>
        <v>3.8018939632056205E-8</v>
      </c>
    </row>
    <row r="143" spans="1:15" ht="16.5" x14ac:dyDescent="0.3">
      <c r="A143" s="4">
        <v>140</v>
      </c>
      <c r="B143" s="3" t="s">
        <v>1818</v>
      </c>
      <c r="C143" s="4">
        <v>5.8210321777087213E-4</v>
      </c>
      <c r="D143" s="4">
        <v>3.1988951096914006E-4</v>
      </c>
      <c r="E143" s="4">
        <v>2.4547089156850313E-4</v>
      </c>
      <c r="F143" s="4">
        <v>1.445439770745928E-4</v>
      </c>
      <c r="G143" s="4">
        <v>4.0271703432545949E-4</v>
      </c>
      <c r="H143" s="4">
        <v>1.9275249131909367E-4</v>
      </c>
      <c r="K143" s="4">
        <f t="shared" si="6"/>
        <v>1.0232929922807557E-7</v>
      </c>
      <c r="M143" s="4">
        <f t="shared" si="7"/>
        <v>2.0892961308540408E-8</v>
      </c>
      <c r="O143" s="4">
        <f t="shared" si="8"/>
        <v>3.7153522909717279E-8</v>
      </c>
    </row>
    <row r="144" spans="1:15" ht="16.5" x14ac:dyDescent="0.3">
      <c r="A144" s="4">
        <v>141</v>
      </c>
      <c r="B144" s="3" t="s">
        <v>1819</v>
      </c>
      <c r="C144" s="4">
        <v>4.7863009232263854E-4</v>
      </c>
      <c r="D144" s="4">
        <v>2.7542287033381689E-4</v>
      </c>
      <c r="E144" s="4">
        <v>2.6915348039269167E-4</v>
      </c>
      <c r="F144" s="4">
        <v>1.5488166189124827E-4</v>
      </c>
      <c r="G144" s="4">
        <v>3.4276778654645048E-4</v>
      </c>
      <c r="H144" s="4">
        <v>2.1379620895022324E-4</v>
      </c>
      <c r="K144" s="4">
        <f t="shared" si="6"/>
        <v>7.5857757502918515E-8</v>
      </c>
      <c r="M144" s="4">
        <f t="shared" si="7"/>
        <v>2.3988329190194947E-8</v>
      </c>
      <c r="O144" s="4">
        <f t="shared" si="8"/>
        <v>4.5708818961487517E-8</v>
      </c>
    </row>
    <row r="145" spans="1:15" ht="16.5" x14ac:dyDescent="0.3">
      <c r="A145" s="4">
        <v>142</v>
      </c>
      <c r="B145" s="3" t="s">
        <v>1820</v>
      </c>
      <c r="C145" s="4">
        <v>4.2169650342858224E-4</v>
      </c>
      <c r="D145" s="4">
        <v>2.3442288153199226E-4</v>
      </c>
      <c r="E145" s="4">
        <v>4.415704473533125E-4</v>
      </c>
      <c r="F145" s="4">
        <v>1.9054607179632481E-4</v>
      </c>
      <c r="G145" s="4">
        <v>3.311311214825911E-4</v>
      </c>
      <c r="H145" s="4">
        <v>2.1379620895022324E-4</v>
      </c>
      <c r="K145" s="4">
        <f t="shared" si="6"/>
        <v>5.4954087385762476E-8</v>
      </c>
      <c r="M145" s="4">
        <f t="shared" si="7"/>
        <v>3.6307805477010168E-8</v>
      </c>
      <c r="O145" s="4">
        <f t="shared" si="8"/>
        <v>4.5708818961487517E-8</v>
      </c>
    </row>
    <row r="146" spans="1:15" ht="16.5" x14ac:dyDescent="0.3">
      <c r="A146" s="4">
        <v>143</v>
      </c>
      <c r="B146" s="3" t="s">
        <v>1821</v>
      </c>
      <c r="C146" s="4">
        <v>5.5590425727040373E-4</v>
      </c>
      <c r="D146" s="4">
        <v>3.0549211132155157E-4</v>
      </c>
      <c r="E146" s="4">
        <v>2.8510182675039097E-4</v>
      </c>
      <c r="F146" s="4">
        <v>1.6218100973589315E-4</v>
      </c>
      <c r="G146" s="4">
        <v>2.818382931264455E-4</v>
      </c>
      <c r="H146" s="4">
        <v>1.6788040181225607E-4</v>
      </c>
      <c r="K146" s="4">
        <f t="shared" si="6"/>
        <v>9.3325430079699257E-8</v>
      </c>
      <c r="M146" s="4">
        <f t="shared" si="7"/>
        <v>2.6302679918953867E-8</v>
      </c>
      <c r="O146" s="4">
        <f t="shared" si="8"/>
        <v>2.8183829312644554E-8</v>
      </c>
    </row>
    <row r="147" spans="1:15" ht="16.5" x14ac:dyDescent="0.3">
      <c r="A147" s="4">
        <v>144</v>
      </c>
      <c r="B147" s="3" t="s">
        <v>1822</v>
      </c>
      <c r="C147" s="4">
        <v>6.0953689724016936E-4</v>
      </c>
      <c r="D147" s="4">
        <v>3.1622776601683794E-4</v>
      </c>
      <c r="E147" s="4">
        <v>4.1686938347033551E-4</v>
      </c>
      <c r="F147" s="4">
        <v>1.8407720014689563E-4</v>
      </c>
      <c r="G147" s="4">
        <v>3.6307805477010178E-4</v>
      </c>
      <c r="H147" s="4">
        <v>2.187761623949554E-4</v>
      </c>
      <c r="K147" s="4">
        <f t="shared" si="6"/>
        <v>1.0000000000000001E-7</v>
      </c>
      <c r="M147" s="4">
        <f t="shared" si="7"/>
        <v>3.3884415613920273E-8</v>
      </c>
      <c r="O147" s="4">
        <f t="shared" si="8"/>
        <v>4.7863009232263895E-8</v>
      </c>
    </row>
    <row r="148" spans="1:15" ht="16.5" x14ac:dyDescent="0.3">
      <c r="A148" s="4">
        <v>145</v>
      </c>
      <c r="B148" s="3" t="s">
        <v>1823</v>
      </c>
      <c r="C148" s="4">
        <v>6.3826348619054889E-4</v>
      </c>
      <c r="D148" s="4">
        <v>2.9512092266663868E-4</v>
      </c>
      <c r="E148" s="4">
        <v>2.6001595631652748E-4</v>
      </c>
      <c r="F148" s="4">
        <v>1.6788040181225607E-4</v>
      </c>
      <c r="G148" s="4">
        <v>3.5892193464500533E-4</v>
      </c>
      <c r="H148" s="4">
        <v>2.0183663636815617E-4</v>
      </c>
      <c r="K148" s="4">
        <f t="shared" si="6"/>
        <v>8.7096358995608127E-8</v>
      </c>
      <c r="M148" s="4">
        <f t="shared" si="7"/>
        <v>2.8183829312644554E-8</v>
      </c>
      <c r="O148" s="4">
        <f t="shared" si="8"/>
        <v>4.07380277804113E-8</v>
      </c>
    </row>
    <row r="149" spans="1:15" ht="16.5" x14ac:dyDescent="0.3">
      <c r="A149" s="4">
        <v>146</v>
      </c>
      <c r="B149" s="3" t="s">
        <v>1824</v>
      </c>
      <c r="C149" s="4">
        <v>4.3151907682776545E-4</v>
      </c>
      <c r="D149" s="4">
        <v>2.4266100950824169E-4</v>
      </c>
      <c r="E149" s="4">
        <v>2.8510182675039097E-4</v>
      </c>
      <c r="F149" s="4">
        <v>1.6982436524617443E-4</v>
      </c>
      <c r="G149" s="4">
        <v>3.6728230049808499E-4</v>
      </c>
      <c r="H149" s="4">
        <v>2.2130947096056386E-4</v>
      </c>
      <c r="K149" s="4">
        <f t="shared" si="6"/>
        <v>5.8884365535558961E-8</v>
      </c>
      <c r="M149" s="4">
        <f t="shared" si="7"/>
        <v>2.8840315031266057E-8</v>
      </c>
      <c r="O149" s="4">
        <f t="shared" si="8"/>
        <v>4.897788193684466E-8</v>
      </c>
    </row>
    <row r="150" spans="1:15" ht="16.5" x14ac:dyDescent="0.3">
      <c r="A150" s="4">
        <v>147</v>
      </c>
      <c r="B150" s="3" t="s">
        <v>1825</v>
      </c>
      <c r="C150" s="4">
        <v>5.1880003892896143E-4</v>
      </c>
      <c r="D150" s="4">
        <v>2.8510182675039097E-4</v>
      </c>
      <c r="E150" s="4">
        <v>2.4831331052955704E-4</v>
      </c>
      <c r="F150" s="4">
        <v>1.5667510701081484E-4</v>
      </c>
      <c r="G150" s="4">
        <v>5.4325033149243366E-4</v>
      </c>
      <c r="H150" s="4">
        <v>2.4547089156850313E-4</v>
      </c>
      <c r="K150" s="4">
        <f t="shared" si="6"/>
        <v>8.128305161640995E-8</v>
      </c>
      <c r="M150" s="4">
        <f t="shared" si="7"/>
        <v>2.4547089156850282E-8</v>
      </c>
      <c r="O150" s="4">
        <f t="shared" si="8"/>
        <v>6.0255958607435821E-8</v>
      </c>
    </row>
    <row r="151" spans="1:15" ht="16.5" x14ac:dyDescent="0.3">
      <c r="A151" s="4">
        <v>148</v>
      </c>
      <c r="B151" s="3" t="s">
        <v>1826</v>
      </c>
      <c r="C151" s="4">
        <v>3.1622776601683794E-4</v>
      </c>
      <c r="D151" s="4">
        <v>1.9952623149688809E-4</v>
      </c>
      <c r="E151" s="4">
        <v>2.5703957827688648E-4</v>
      </c>
      <c r="F151" s="4">
        <v>1.5135612484362088E-4</v>
      </c>
      <c r="G151" s="4">
        <v>3.1988951096914006E-4</v>
      </c>
      <c r="H151" s="4">
        <v>1.8620871366628676E-4</v>
      </c>
      <c r="K151" s="4">
        <f t="shared" si="6"/>
        <v>3.9810717055349776E-8</v>
      </c>
      <c r="M151" s="4">
        <f t="shared" si="7"/>
        <v>2.2908676527677749E-8</v>
      </c>
      <c r="O151" s="4">
        <f t="shared" si="8"/>
        <v>3.4673685045253171E-8</v>
      </c>
    </row>
    <row r="152" spans="1:15" ht="16.5" x14ac:dyDescent="0.3">
      <c r="A152" s="4">
        <v>149</v>
      </c>
      <c r="B152" s="3" t="s">
        <v>1827</v>
      </c>
      <c r="C152" s="4">
        <v>4.7315125896148078E-4</v>
      </c>
      <c r="D152" s="4">
        <v>2.3713737056616554E-4</v>
      </c>
      <c r="E152" s="4">
        <v>2.2646443075930594E-4</v>
      </c>
      <c r="F152" s="4">
        <v>1.5135612484362088E-4</v>
      </c>
      <c r="G152" s="4">
        <v>3.0199517204020191E-4</v>
      </c>
      <c r="H152" s="4">
        <v>1.9054607179632481E-4</v>
      </c>
      <c r="K152" s="4">
        <f t="shared" si="6"/>
        <v>5.6234132519034912E-8</v>
      </c>
      <c r="M152" s="4">
        <f t="shared" si="7"/>
        <v>2.2908676527677749E-8</v>
      </c>
      <c r="O152" s="4">
        <f t="shared" si="8"/>
        <v>3.6307805477010168E-8</v>
      </c>
    </row>
    <row r="153" spans="1:15" ht="16.5" x14ac:dyDescent="0.3">
      <c r="A153" s="4">
        <v>150</v>
      </c>
      <c r="B153" s="3" t="s">
        <v>1828</v>
      </c>
      <c r="C153" s="4">
        <v>5.688529308438419E-4</v>
      </c>
      <c r="D153" s="4">
        <v>2.9174270140011691E-4</v>
      </c>
      <c r="E153" s="4">
        <v>2.818382931264455E-4</v>
      </c>
      <c r="F153" s="4">
        <v>1.7179083871575893E-4</v>
      </c>
      <c r="G153" s="4">
        <v>3.0549211132155157E-4</v>
      </c>
      <c r="H153" s="4">
        <v>1.7579236139586931E-4</v>
      </c>
      <c r="K153" s="4">
        <f t="shared" si="6"/>
        <v>8.5113803820237778E-8</v>
      </c>
      <c r="M153" s="4">
        <f t="shared" si="7"/>
        <v>2.9512092266663898E-8</v>
      </c>
      <c r="O153" s="4">
        <f t="shared" si="8"/>
        <v>3.090295432513592E-8</v>
      </c>
    </row>
    <row r="154" spans="1:15" ht="16.5" x14ac:dyDescent="0.3">
      <c r="A154" s="4">
        <v>151</v>
      </c>
      <c r="B154" s="3" t="s">
        <v>1829</v>
      </c>
      <c r="C154" s="4">
        <v>4.7315125896148078E-4</v>
      </c>
      <c r="D154" s="4">
        <v>2.818382931264455E-4</v>
      </c>
      <c r="E154" s="4">
        <v>2.9174270140011691E-4</v>
      </c>
      <c r="F154" s="4">
        <v>1.5848931924611142E-4</v>
      </c>
      <c r="G154" s="4">
        <v>4.1209751909733044E-4</v>
      </c>
      <c r="H154" s="4">
        <v>2.2646443075930594E-4</v>
      </c>
      <c r="K154" s="4">
        <f t="shared" si="6"/>
        <v>7.943282347242822E-8</v>
      </c>
      <c r="M154" s="4">
        <f t="shared" si="7"/>
        <v>2.5118864315095824E-8</v>
      </c>
      <c r="O154" s="4">
        <f t="shared" si="8"/>
        <v>5.1286138399136474E-8</v>
      </c>
    </row>
    <row r="155" spans="1:15" ht="16.5" x14ac:dyDescent="0.3">
      <c r="A155" s="4">
        <v>152</v>
      </c>
      <c r="B155" s="3" t="s">
        <v>1830</v>
      </c>
      <c r="C155" s="4">
        <v>6.1659500186148281E-4</v>
      </c>
      <c r="D155" s="4">
        <v>2.9512092266663868E-4</v>
      </c>
      <c r="E155" s="4">
        <v>2.98538261891796E-4</v>
      </c>
      <c r="F155" s="4">
        <v>1.5310874616820304E-4</v>
      </c>
      <c r="G155" s="4">
        <v>5.2480746024977283E-4</v>
      </c>
      <c r="H155" s="4">
        <v>2.5118864315095823E-4</v>
      </c>
      <c r="K155" s="4">
        <f t="shared" si="6"/>
        <v>8.7096358995608127E-8</v>
      </c>
      <c r="M155" s="4">
        <f t="shared" si="7"/>
        <v>2.3442288153199231E-8</v>
      </c>
      <c r="O155" s="4">
        <f t="shared" si="8"/>
        <v>6.3095734448019429E-8</v>
      </c>
    </row>
    <row r="156" spans="1:15" ht="16.5" x14ac:dyDescent="0.3">
      <c r="A156" s="4">
        <v>153</v>
      </c>
      <c r="B156" s="3" t="s">
        <v>1831</v>
      </c>
      <c r="C156" s="4">
        <v>4.6238102139926083E-4</v>
      </c>
      <c r="D156" s="4">
        <v>2.4831331052955704E-4</v>
      </c>
      <c r="E156" s="4">
        <v>3.3884415613920273E-4</v>
      </c>
      <c r="F156" s="4">
        <v>1.6982436524617443E-4</v>
      </c>
      <c r="G156" s="4">
        <v>3.1260793671239559E-4</v>
      </c>
      <c r="H156" s="4">
        <v>2.1379620895022324E-4</v>
      </c>
      <c r="K156" s="4">
        <f t="shared" si="6"/>
        <v>6.1659500186148219E-8</v>
      </c>
      <c r="M156" s="4">
        <f t="shared" si="7"/>
        <v>2.8840315031266057E-8</v>
      </c>
      <c r="O156" s="4">
        <f t="shared" si="8"/>
        <v>4.5708818961487517E-8</v>
      </c>
    </row>
    <row r="157" spans="1:15" ht="16.5" x14ac:dyDescent="0.3">
      <c r="A157" s="4">
        <v>154</v>
      </c>
      <c r="B157" s="3" t="s">
        <v>1832</v>
      </c>
      <c r="C157" s="4">
        <v>5.0699070827470443E-4</v>
      </c>
      <c r="D157" s="4">
        <v>2.6915348039269167E-4</v>
      </c>
      <c r="E157" s="4">
        <v>2.5409727055493062E-4</v>
      </c>
      <c r="F157" s="4">
        <v>1.5488166189124827E-4</v>
      </c>
      <c r="G157" s="4">
        <v>4.26579518801593E-4</v>
      </c>
      <c r="H157" s="4">
        <v>2.2908676527677748E-4</v>
      </c>
      <c r="K157" s="4">
        <f t="shared" si="6"/>
        <v>7.2443596007499061E-8</v>
      </c>
      <c r="M157" s="4">
        <f t="shared" si="7"/>
        <v>2.3988329190194947E-8</v>
      </c>
      <c r="O157" s="4">
        <f t="shared" si="8"/>
        <v>5.2480746024977338E-8</v>
      </c>
    </row>
    <row r="158" spans="1:15" ht="16.5" x14ac:dyDescent="0.3">
      <c r="A158" s="4">
        <v>155</v>
      </c>
      <c r="B158" s="3" t="s">
        <v>1833</v>
      </c>
      <c r="C158" s="4">
        <v>3.3884415613920273E-4</v>
      </c>
      <c r="D158" s="4">
        <v>2.187761623949554E-4</v>
      </c>
      <c r="E158" s="4">
        <v>2.6001595631652748E-4</v>
      </c>
      <c r="F158" s="4">
        <v>1.5488166189124827E-4</v>
      </c>
      <c r="G158" s="4">
        <v>4.9545019080479051E-4</v>
      </c>
      <c r="H158" s="4">
        <v>2.6915348039269167E-4</v>
      </c>
      <c r="K158" s="4">
        <f t="shared" si="6"/>
        <v>4.7863009232263895E-8</v>
      </c>
      <c r="M158" s="4">
        <f t="shared" si="7"/>
        <v>2.3988329190194947E-8</v>
      </c>
      <c r="O158" s="4">
        <f t="shared" si="8"/>
        <v>7.2443596007499061E-8</v>
      </c>
    </row>
    <row r="159" spans="1:15" ht="16.5" x14ac:dyDescent="0.3">
      <c r="A159" s="4">
        <v>156</v>
      </c>
      <c r="B159" s="3" t="s">
        <v>1834</v>
      </c>
      <c r="C159" s="4">
        <v>5.0118723362727253E-4</v>
      </c>
      <c r="D159" s="4">
        <v>2.660725059798811E-4</v>
      </c>
      <c r="E159" s="4">
        <v>2.98538261891796E-4</v>
      </c>
      <c r="F159" s="4">
        <v>1.5488166189124827E-4</v>
      </c>
      <c r="G159" s="4">
        <v>4.3151907682776545E-4</v>
      </c>
      <c r="H159" s="4">
        <v>2.4266100950824169E-4</v>
      </c>
      <c r="K159" s="4">
        <f t="shared" si="6"/>
        <v>7.0794578438413862E-8</v>
      </c>
      <c r="M159" s="4">
        <f t="shared" si="7"/>
        <v>2.3988329190194947E-8</v>
      </c>
      <c r="O159" s="4">
        <f t="shared" si="8"/>
        <v>5.8884365535558961E-8</v>
      </c>
    </row>
    <row r="160" spans="1:15" ht="16.5" x14ac:dyDescent="0.3">
      <c r="A160" s="4">
        <v>157</v>
      </c>
      <c r="B160" s="3" t="s">
        <v>1835</v>
      </c>
      <c r="C160" s="4">
        <v>6.0255958607435811E-4</v>
      </c>
      <c r="D160" s="4">
        <v>2.6001595631652748E-4</v>
      </c>
      <c r="E160" s="4">
        <v>3.8904514499428088E-4</v>
      </c>
      <c r="F160" s="4">
        <v>1.8620871366628676E-4</v>
      </c>
      <c r="G160" s="4">
        <v>3.4276778654645048E-4</v>
      </c>
      <c r="H160" s="4">
        <v>2.1379620895022324E-4</v>
      </c>
      <c r="K160" s="4">
        <f t="shared" si="6"/>
        <v>6.7608297539198328E-8</v>
      </c>
      <c r="M160" s="4">
        <f t="shared" si="7"/>
        <v>3.4673685045253171E-8</v>
      </c>
      <c r="O160" s="4">
        <f t="shared" si="8"/>
        <v>4.5708818961487517E-8</v>
      </c>
    </row>
    <row r="161" spans="1:15" ht="16.5" x14ac:dyDescent="0.3">
      <c r="A161" s="4">
        <v>158</v>
      </c>
      <c r="B161" s="3" t="s">
        <v>1836</v>
      </c>
      <c r="C161" s="4">
        <v>6.2373483548241917E-4</v>
      </c>
      <c r="D161" s="4">
        <v>2.818382931264455E-4</v>
      </c>
      <c r="E161" s="4">
        <v>2.6001595631652748E-4</v>
      </c>
      <c r="F161" s="4">
        <v>1.6595869074375615E-4</v>
      </c>
      <c r="G161" s="4">
        <v>6.0953689724016936E-4</v>
      </c>
      <c r="H161" s="4">
        <v>3.0902954325135921E-4</v>
      </c>
      <c r="K161" s="4">
        <f t="shared" si="6"/>
        <v>7.943282347242822E-8</v>
      </c>
      <c r="M161" s="4">
        <f t="shared" si="7"/>
        <v>2.7542287033381692E-8</v>
      </c>
      <c r="O161" s="4">
        <f t="shared" si="8"/>
        <v>9.5499258602143688E-8</v>
      </c>
    </row>
    <row r="162" spans="1:15" ht="16.5" x14ac:dyDescent="0.3">
      <c r="A162" s="4">
        <v>159</v>
      </c>
      <c r="B162" s="3" t="s">
        <v>1837</v>
      </c>
      <c r="C162" s="4">
        <v>6.683439175686149E-4</v>
      </c>
      <c r="D162" s="4">
        <v>2.660725059798811E-4</v>
      </c>
      <c r="E162" s="4">
        <v>2.98538261891796E-4</v>
      </c>
      <c r="F162" s="4">
        <v>1.6218100973589315E-4</v>
      </c>
      <c r="G162" s="4">
        <v>3.3884415613920273E-4</v>
      </c>
      <c r="H162" s="4">
        <v>2.1134890398366476E-4</v>
      </c>
      <c r="K162" s="4">
        <f t="shared" si="6"/>
        <v>7.0794578438413862E-8</v>
      </c>
      <c r="M162" s="4">
        <f t="shared" si="7"/>
        <v>2.6302679918953867E-8</v>
      </c>
      <c r="O162" s="4">
        <f t="shared" si="8"/>
        <v>4.4668359215096346E-8</v>
      </c>
    </row>
    <row r="163" spans="1:15" ht="16.5" x14ac:dyDescent="0.3">
      <c r="A163" s="4">
        <v>160</v>
      </c>
      <c r="B163" s="3" t="s">
        <v>1838</v>
      </c>
      <c r="C163" s="4">
        <v>4.8977881936844664E-4</v>
      </c>
      <c r="D163" s="4">
        <v>2.6915348039269167E-4</v>
      </c>
      <c r="E163" s="4">
        <v>2.3442288153199226E-4</v>
      </c>
      <c r="F163" s="4">
        <v>1.4962356560944344E-4</v>
      </c>
      <c r="G163" s="4">
        <v>3.715352290971728E-4</v>
      </c>
      <c r="H163" s="4">
        <v>2.3442288153199226E-4</v>
      </c>
      <c r="K163" s="4">
        <f t="shared" si="6"/>
        <v>7.2443596007499061E-8</v>
      </c>
      <c r="M163" s="4">
        <f t="shared" si="7"/>
        <v>2.2387211385683424E-8</v>
      </c>
      <c r="O163" s="4">
        <f t="shared" si="8"/>
        <v>5.4954087385762476E-8</v>
      </c>
    </row>
    <row r="164" spans="1:15" ht="16.5" x14ac:dyDescent="0.3">
      <c r="A164" s="4">
        <v>161</v>
      </c>
      <c r="B164" s="3" t="s">
        <v>1839</v>
      </c>
      <c r="C164" s="4">
        <v>6.1659500186148281E-4</v>
      </c>
      <c r="D164" s="4">
        <v>2.4266100950824169E-4</v>
      </c>
      <c r="E164" s="4">
        <v>2.4266100950824169E-4</v>
      </c>
      <c r="F164" s="4">
        <v>1.4288939585111037E-4</v>
      </c>
      <c r="G164" s="4">
        <v>3.6307805477010178E-4</v>
      </c>
      <c r="H164" s="4">
        <v>2.1134890398366476E-4</v>
      </c>
      <c r="K164" s="4">
        <f t="shared" si="6"/>
        <v>5.8884365535558961E-8</v>
      </c>
      <c r="M164" s="4">
        <f t="shared" si="7"/>
        <v>2.041737944669532E-8</v>
      </c>
      <c r="O164" s="4">
        <f t="shared" si="8"/>
        <v>4.4668359215096346E-8</v>
      </c>
    </row>
    <row r="165" spans="1:15" ht="16.5" x14ac:dyDescent="0.3">
      <c r="A165" s="4">
        <v>162</v>
      </c>
      <c r="B165" s="3" t="s">
        <v>1840</v>
      </c>
      <c r="C165" s="4">
        <v>4.6773514128719813E-4</v>
      </c>
      <c r="D165" s="4">
        <v>2.5409727055493062E-4</v>
      </c>
      <c r="E165" s="4">
        <v>2.0653801558105311E-4</v>
      </c>
      <c r="F165" s="4">
        <v>1.3645831365889253E-4</v>
      </c>
      <c r="G165" s="4">
        <v>3.715352290971728E-4</v>
      </c>
      <c r="H165" s="4">
        <v>2.0417379446695296E-4</v>
      </c>
      <c r="K165" s="4">
        <f t="shared" si="6"/>
        <v>6.4565422903465609E-8</v>
      </c>
      <c r="M165" s="4">
        <f t="shared" si="7"/>
        <v>1.8620871366628696E-8</v>
      </c>
      <c r="O165" s="4">
        <f t="shared" si="8"/>
        <v>4.1686938347033549E-8</v>
      </c>
    </row>
    <row r="166" spans="1:15" ht="16.5" x14ac:dyDescent="0.3">
      <c r="A166" s="4">
        <v>163</v>
      </c>
      <c r="B166" s="3" t="s">
        <v>1841</v>
      </c>
      <c r="C166" s="4">
        <v>6.2373483548241917E-4</v>
      </c>
      <c r="D166" s="4">
        <v>2.9512092266663868E-4</v>
      </c>
      <c r="E166" s="4">
        <v>3.2734069487883863E-4</v>
      </c>
      <c r="F166" s="4">
        <v>1.6405897731995404E-4</v>
      </c>
      <c r="G166" s="4">
        <v>3.6307805477010178E-4</v>
      </c>
      <c r="H166" s="4">
        <v>2.3988329190194923E-4</v>
      </c>
      <c r="K166" s="4">
        <f t="shared" si="6"/>
        <v>8.7096358995608127E-8</v>
      </c>
      <c r="M166" s="4">
        <f t="shared" si="7"/>
        <v>2.6915348039269197E-8</v>
      </c>
      <c r="O166" s="4">
        <f t="shared" si="8"/>
        <v>5.7543993733715784E-8</v>
      </c>
    </row>
    <row r="167" spans="1:15" ht="16.5" x14ac:dyDescent="0.3">
      <c r="A167" s="4">
        <v>164</v>
      </c>
      <c r="B167" s="3" t="s">
        <v>1842</v>
      </c>
      <c r="C167" s="4">
        <v>3.548133892335757E-4</v>
      </c>
      <c r="D167" s="4">
        <v>2.3173946499684798E-4</v>
      </c>
      <c r="E167" s="4">
        <v>2.4547089156850313E-4</v>
      </c>
      <c r="F167" s="4">
        <v>1.6788040181225607E-4</v>
      </c>
      <c r="G167" s="4">
        <v>4.5185594437492264E-4</v>
      </c>
      <c r="H167" s="4">
        <v>2.0417379446695296E-4</v>
      </c>
      <c r="K167" s="4">
        <f t="shared" si="6"/>
        <v>5.3703179637025331E-8</v>
      </c>
      <c r="M167" s="4">
        <f t="shared" si="7"/>
        <v>2.8183829312644554E-8</v>
      </c>
      <c r="O167" s="4">
        <f t="shared" si="8"/>
        <v>4.1686938347033549E-8</v>
      </c>
    </row>
    <row r="168" spans="1:15" ht="16.5" x14ac:dyDescent="0.3">
      <c r="A168" s="4">
        <v>165</v>
      </c>
      <c r="B168" s="3" t="s">
        <v>1843</v>
      </c>
      <c r="C168" s="4">
        <v>4.8977881936844664E-4</v>
      </c>
      <c r="D168" s="4">
        <v>2.7227013080779154E-4</v>
      </c>
      <c r="E168" s="4">
        <v>4.6238102139926083E-4</v>
      </c>
      <c r="F168" s="4">
        <v>2.0892961308540387E-4</v>
      </c>
      <c r="G168" s="4">
        <v>4.1209751909733044E-4</v>
      </c>
      <c r="H168" s="4">
        <v>2.5118864315095823E-4</v>
      </c>
      <c r="K168" s="4">
        <f t="shared" si="6"/>
        <v>7.4131024130091911E-8</v>
      </c>
      <c r="M168" s="4">
        <f t="shared" si="7"/>
        <v>4.3651583224016566E-8</v>
      </c>
      <c r="O168" s="4">
        <f t="shared" si="8"/>
        <v>6.3095734448019429E-8</v>
      </c>
    </row>
    <row r="169" spans="1:15" ht="16.5" x14ac:dyDescent="0.3">
      <c r="A169" s="4">
        <v>166</v>
      </c>
      <c r="B169" s="3" t="s">
        <v>1844</v>
      </c>
      <c r="C169" s="4">
        <v>5.3703179637025326E-4</v>
      </c>
      <c r="D169" s="4">
        <v>2.660725059798811E-4</v>
      </c>
      <c r="E169" s="4">
        <v>2.2908676527677748E-4</v>
      </c>
      <c r="F169" s="4">
        <v>1.3645831365889253E-4</v>
      </c>
      <c r="G169" s="4">
        <v>3.5075187395256792E-4</v>
      </c>
      <c r="H169" s="4">
        <v>2.1379620895022324E-4</v>
      </c>
      <c r="K169" s="4">
        <f t="shared" si="6"/>
        <v>7.0794578438413862E-8</v>
      </c>
      <c r="M169" s="4">
        <f t="shared" si="7"/>
        <v>1.8620871366628696E-8</v>
      </c>
      <c r="O169" s="4">
        <f t="shared" si="8"/>
        <v>4.5708818961487517E-8</v>
      </c>
    </row>
    <row r="170" spans="1:15" ht="16.5" x14ac:dyDescent="0.3">
      <c r="A170" s="4">
        <v>167</v>
      </c>
      <c r="B170" s="3" t="s">
        <v>1845</v>
      </c>
      <c r="C170" s="4">
        <v>3.548133892335757E-4</v>
      </c>
      <c r="D170" s="4">
        <v>2.0653801558105311E-4</v>
      </c>
      <c r="E170" s="4">
        <v>3.0902954325135921E-4</v>
      </c>
      <c r="F170" s="4">
        <v>1.8197008586099845E-4</v>
      </c>
      <c r="G170" s="4">
        <v>3.9810717055349735E-4</v>
      </c>
      <c r="H170" s="4">
        <v>2.0892961308540387E-4</v>
      </c>
      <c r="K170" s="4">
        <f t="shared" si="6"/>
        <v>4.2657951880159339E-8</v>
      </c>
      <c r="M170" s="4">
        <f t="shared" si="7"/>
        <v>3.3113112148259151E-8</v>
      </c>
      <c r="O170" s="4">
        <f t="shared" si="8"/>
        <v>4.3651583224016566E-8</v>
      </c>
    </row>
    <row r="171" spans="1:15" ht="16.5" x14ac:dyDescent="0.3">
      <c r="A171" s="4">
        <v>168</v>
      </c>
      <c r="B171" s="3" t="s">
        <v>1846</v>
      </c>
      <c r="C171" s="4">
        <v>4.8977881936844664E-4</v>
      </c>
      <c r="D171" s="4">
        <v>2.3988329190194923E-4</v>
      </c>
      <c r="E171" s="4">
        <v>3.4276778654645048E-4</v>
      </c>
      <c r="F171" s="4">
        <v>2.0417379446695296E-4</v>
      </c>
      <c r="G171" s="4">
        <v>4.8977881936844664E-4</v>
      </c>
      <c r="H171" s="4">
        <v>2.5118864315095823E-4</v>
      </c>
      <c r="K171" s="4">
        <f t="shared" si="6"/>
        <v>5.7543993733715784E-8</v>
      </c>
      <c r="M171" s="4">
        <f t="shared" si="7"/>
        <v>4.1686938347033549E-8</v>
      </c>
      <c r="O171" s="4">
        <f t="shared" si="8"/>
        <v>6.3095734448019429E-8</v>
      </c>
    </row>
    <row r="172" spans="1:15" ht="16.5" x14ac:dyDescent="0.3">
      <c r="A172" s="4">
        <v>169</v>
      </c>
      <c r="B172" s="3" t="s">
        <v>1847</v>
      </c>
      <c r="C172" s="4">
        <v>3.8904514499428088E-4</v>
      </c>
      <c r="D172" s="4">
        <v>2.0417379446695296E-4</v>
      </c>
      <c r="E172" s="4">
        <v>2.3713737056616554E-4</v>
      </c>
      <c r="F172" s="4">
        <v>1.5848931924611142E-4</v>
      </c>
      <c r="G172" s="4">
        <v>3.7583740428844432E-4</v>
      </c>
      <c r="H172" s="4">
        <v>1.9724227361148534E-4</v>
      </c>
      <c r="K172" s="4">
        <f t="shared" si="6"/>
        <v>4.1686938347033549E-8</v>
      </c>
      <c r="M172" s="4">
        <f t="shared" si="7"/>
        <v>2.5118864315095824E-8</v>
      </c>
      <c r="O172" s="4">
        <f t="shared" si="8"/>
        <v>3.8904514499428043E-8</v>
      </c>
    </row>
    <row r="173" spans="1:15" ht="16.5" x14ac:dyDescent="0.3">
      <c r="A173" s="4">
        <v>170</v>
      </c>
      <c r="B173" s="3" t="s">
        <v>1848</v>
      </c>
      <c r="C173" s="4">
        <v>4.570881896148752E-4</v>
      </c>
      <c r="D173" s="4">
        <v>2.2646443075930594E-4</v>
      </c>
      <c r="E173" s="4">
        <v>3.0199517204020191E-4</v>
      </c>
      <c r="F173" s="4">
        <v>1.9054607179632481E-4</v>
      </c>
      <c r="G173" s="4">
        <v>3.6307805477010178E-4</v>
      </c>
      <c r="H173" s="4">
        <v>2.23872113856834E-4</v>
      </c>
      <c r="K173" s="4">
        <f t="shared" si="6"/>
        <v>5.1286138399136474E-8</v>
      </c>
      <c r="M173" s="4">
        <f t="shared" si="7"/>
        <v>3.6307805477010168E-8</v>
      </c>
      <c r="O173" s="4">
        <f t="shared" si="8"/>
        <v>5.0118723362727243E-8</v>
      </c>
    </row>
    <row r="174" spans="1:15" ht="16.5" x14ac:dyDescent="0.3">
      <c r="A174" s="4">
        <v>171</v>
      </c>
      <c r="B174" s="3" t="s">
        <v>1849</v>
      </c>
      <c r="C174" s="4">
        <v>3.3884415613920273E-4</v>
      </c>
      <c r="D174" s="4">
        <v>1.8620871366628676E-4</v>
      </c>
      <c r="E174" s="4">
        <v>3.2734069487883863E-4</v>
      </c>
      <c r="F174" s="4">
        <v>1.7179083871575893E-4</v>
      </c>
      <c r="G174" s="4">
        <v>3.311311214825911E-4</v>
      </c>
      <c r="H174" s="4">
        <v>1.9498445997580475E-4</v>
      </c>
      <c r="K174" s="4">
        <f t="shared" si="6"/>
        <v>3.4673685045253171E-8</v>
      </c>
      <c r="M174" s="4">
        <f t="shared" si="7"/>
        <v>2.9512092266663898E-8</v>
      </c>
      <c r="O174" s="4">
        <f t="shared" si="8"/>
        <v>3.8018939632056205E-8</v>
      </c>
    </row>
    <row r="175" spans="1:15" ht="16.5" x14ac:dyDescent="0.3">
      <c r="A175" s="4">
        <v>172</v>
      </c>
      <c r="B175" s="3" t="s">
        <v>1850</v>
      </c>
      <c r="C175" s="4">
        <v>5.5590425727040373E-4</v>
      </c>
      <c r="D175" s="4">
        <v>2.9512092266663868E-4</v>
      </c>
      <c r="E175" s="4">
        <v>2.660725059798811E-4</v>
      </c>
      <c r="F175" s="4">
        <v>1.6595869074375615E-4</v>
      </c>
      <c r="G175" s="4">
        <v>4.6773514128719813E-4</v>
      </c>
      <c r="H175" s="4">
        <v>2.3442288153199226E-4</v>
      </c>
      <c r="K175" s="4">
        <f t="shared" si="6"/>
        <v>8.7096358995608127E-8</v>
      </c>
      <c r="M175" s="4">
        <f t="shared" si="7"/>
        <v>2.7542287033381692E-8</v>
      </c>
      <c r="O175" s="4">
        <f t="shared" si="8"/>
        <v>5.4954087385762476E-8</v>
      </c>
    </row>
    <row r="176" spans="1:15" ht="16.5" x14ac:dyDescent="0.3">
      <c r="A176" s="4">
        <v>173</v>
      </c>
      <c r="B176" s="3" t="s">
        <v>1851</v>
      </c>
      <c r="C176" s="4">
        <v>4.6773514128719813E-4</v>
      </c>
      <c r="D176" s="4">
        <v>2.4547089156850313E-4</v>
      </c>
      <c r="E176" s="4">
        <v>2.3988329190194923E-4</v>
      </c>
      <c r="F176" s="4">
        <v>1.5135612484362088E-4</v>
      </c>
      <c r="G176" s="4">
        <v>3.6307805477010178E-4</v>
      </c>
      <c r="H176" s="4">
        <v>2.23872113856834E-4</v>
      </c>
      <c r="K176" s="4">
        <f t="shared" si="6"/>
        <v>6.0255958607435821E-8</v>
      </c>
      <c r="M176" s="4">
        <f t="shared" si="7"/>
        <v>2.2908676527677749E-8</v>
      </c>
      <c r="O176" s="4">
        <f t="shared" si="8"/>
        <v>5.0118723362727243E-8</v>
      </c>
    </row>
    <row r="177" spans="1:15" ht="16.5" x14ac:dyDescent="0.3">
      <c r="A177" s="4">
        <v>174</v>
      </c>
      <c r="B177" s="3" t="s">
        <v>1852</v>
      </c>
      <c r="C177" s="4">
        <v>5.3703179637025326E-4</v>
      </c>
      <c r="D177" s="4">
        <v>2.7861211686297722E-4</v>
      </c>
      <c r="E177" s="4">
        <v>2.8510182675039097E-4</v>
      </c>
      <c r="F177" s="4">
        <v>1.6032453906900419E-4</v>
      </c>
      <c r="G177" s="4">
        <v>5.308844442309885E-4</v>
      </c>
      <c r="H177" s="4">
        <v>2.7227013080779154E-4</v>
      </c>
      <c r="K177" s="4">
        <f t="shared" si="6"/>
        <v>7.7624711662869276E-8</v>
      </c>
      <c r="M177" s="4">
        <f t="shared" si="7"/>
        <v>2.570395782768865E-8</v>
      </c>
      <c r="O177" s="4">
        <f t="shared" si="8"/>
        <v>7.4131024130091911E-8</v>
      </c>
    </row>
    <row r="178" spans="1:15" ht="16.5" x14ac:dyDescent="0.3">
      <c r="A178" s="4">
        <v>175</v>
      </c>
      <c r="B178" s="3" t="s">
        <v>1853</v>
      </c>
      <c r="C178" s="4">
        <v>5.4325033149243366E-4</v>
      </c>
      <c r="D178" s="4">
        <v>2.6915348039269167E-4</v>
      </c>
      <c r="E178" s="4">
        <v>6.3095734448019363E-4</v>
      </c>
      <c r="F178" s="4">
        <v>2.1379620895022324E-4</v>
      </c>
      <c r="G178" s="4">
        <v>3.715352290971728E-4</v>
      </c>
      <c r="H178" s="4">
        <v>2.1379620895022324E-4</v>
      </c>
      <c r="K178" s="4">
        <f t="shared" si="6"/>
        <v>7.2443596007499061E-8</v>
      </c>
      <c r="M178" s="4">
        <f t="shared" si="7"/>
        <v>4.5708818961487517E-8</v>
      </c>
      <c r="O178" s="4">
        <f t="shared" si="8"/>
        <v>4.5708818961487517E-8</v>
      </c>
    </row>
    <row r="179" spans="1:15" ht="16.5" x14ac:dyDescent="0.3">
      <c r="A179" s="4">
        <v>176</v>
      </c>
      <c r="B179" s="3" t="s">
        <v>1854</v>
      </c>
      <c r="C179" s="4">
        <v>5.623413251903491E-4</v>
      </c>
      <c r="D179" s="4">
        <v>2.5409727055493062E-4</v>
      </c>
      <c r="E179" s="4">
        <v>3.1988951096914006E-4</v>
      </c>
      <c r="F179" s="4">
        <v>1.6032453906900419E-4</v>
      </c>
      <c r="G179" s="4">
        <v>3.3496543915782794E-4</v>
      </c>
      <c r="H179" s="4">
        <v>1.7579236139586931E-4</v>
      </c>
      <c r="K179" s="4">
        <f t="shared" si="6"/>
        <v>6.4565422903465609E-8</v>
      </c>
      <c r="M179" s="4">
        <f t="shared" si="7"/>
        <v>2.570395782768865E-8</v>
      </c>
      <c r="O179" s="4">
        <f t="shared" si="8"/>
        <v>3.090295432513592E-8</v>
      </c>
    </row>
    <row r="180" spans="1:15" ht="16.5" x14ac:dyDescent="0.3">
      <c r="A180" s="4">
        <v>177</v>
      </c>
      <c r="B180" s="3" t="s">
        <v>1855</v>
      </c>
      <c r="C180" s="4">
        <v>4.7863009232263854E-4</v>
      </c>
      <c r="D180" s="4">
        <v>2.9512092266663868E-4</v>
      </c>
      <c r="E180" s="4">
        <v>7.1614341021290274E-4</v>
      </c>
      <c r="F180" s="4">
        <v>2.3713737056616554E-4</v>
      </c>
      <c r="G180" s="4">
        <v>3.4276778654645048E-4</v>
      </c>
      <c r="H180" s="4">
        <v>1.9952623149688809E-4</v>
      </c>
      <c r="K180" s="4">
        <f t="shared" si="6"/>
        <v>8.7096358995608127E-8</v>
      </c>
      <c r="M180" s="4">
        <f t="shared" si="7"/>
        <v>5.6234132519034912E-8</v>
      </c>
      <c r="O180" s="4">
        <f t="shared" si="8"/>
        <v>3.9810717055349776E-8</v>
      </c>
    </row>
    <row r="181" spans="1:15" ht="16.5" x14ac:dyDescent="0.3">
      <c r="A181" s="4">
        <v>178</v>
      </c>
      <c r="B181" s="3" t="s">
        <v>1856</v>
      </c>
      <c r="C181" s="4">
        <v>6.1659500186148281E-4</v>
      </c>
      <c r="D181" s="4">
        <v>3.5075187395256792E-4</v>
      </c>
      <c r="E181" s="4">
        <v>3.2734069487883863E-4</v>
      </c>
      <c r="F181" s="4">
        <v>1.7579236139586931E-4</v>
      </c>
      <c r="G181" s="4">
        <v>2.7861211686297722E-4</v>
      </c>
      <c r="H181" s="4">
        <v>1.8407720014689563E-4</v>
      </c>
      <c r="K181" s="4">
        <f t="shared" si="6"/>
        <v>1.2302687708123809E-7</v>
      </c>
      <c r="M181" s="4">
        <f t="shared" si="7"/>
        <v>3.090295432513592E-8</v>
      </c>
      <c r="O181" s="4">
        <f t="shared" si="8"/>
        <v>3.3884415613920273E-8</v>
      </c>
    </row>
    <row r="182" spans="1:15" ht="16.5" x14ac:dyDescent="0.3">
      <c r="A182" s="4">
        <v>179</v>
      </c>
      <c r="B182" s="3" t="s">
        <v>1857</v>
      </c>
      <c r="C182" s="4">
        <v>5.7543993733715718E-4</v>
      </c>
      <c r="D182" s="4">
        <v>2.3988329190194923E-4</v>
      </c>
      <c r="E182" s="4">
        <v>2.1627185237270224E-4</v>
      </c>
      <c r="F182" s="4">
        <v>1.6218100973589315E-4</v>
      </c>
      <c r="G182" s="4">
        <v>3.5892193464500533E-4</v>
      </c>
      <c r="H182" s="4">
        <v>2.2130947096056386E-4</v>
      </c>
      <c r="K182" s="4">
        <f t="shared" si="6"/>
        <v>5.7543993733715784E-8</v>
      </c>
      <c r="M182" s="4">
        <f t="shared" si="7"/>
        <v>2.6302679918953867E-8</v>
      </c>
      <c r="O182" s="4">
        <f t="shared" si="8"/>
        <v>4.897788193684466E-8</v>
      </c>
    </row>
    <row r="183" spans="1:15" ht="16.5" x14ac:dyDescent="0.3">
      <c r="A183" s="4">
        <v>180</v>
      </c>
      <c r="B183" s="3" t="s">
        <v>1858</v>
      </c>
      <c r="C183" s="4">
        <v>5.95662143529011E-4</v>
      </c>
      <c r="D183" s="4">
        <v>3.3496543915782794E-4</v>
      </c>
      <c r="E183" s="4">
        <v>2.4266100950824169E-4</v>
      </c>
      <c r="F183" s="4">
        <v>1.5135612484362088E-4</v>
      </c>
      <c r="G183" s="4">
        <v>4.8417236758409988E-4</v>
      </c>
      <c r="H183" s="4">
        <v>2.3988329190194923E-4</v>
      </c>
      <c r="K183" s="4">
        <f t="shared" si="6"/>
        <v>1.1220184543019653E-7</v>
      </c>
      <c r="M183" s="4">
        <f t="shared" si="7"/>
        <v>2.2908676527677749E-8</v>
      </c>
      <c r="O183" s="4">
        <f t="shared" si="8"/>
        <v>5.7543993733715784E-8</v>
      </c>
    </row>
    <row r="184" spans="1:15" ht="16.5" x14ac:dyDescent="0.3">
      <c r="A184" s="4">
        <v>181</v>
      </c>
      <c r="B184" s="3" t="s">
        <v>1859</v>
      </c>
      <c r="C184" s="4">
        <v>3.9355007545577764E-4</v>
      </c>
      <c r="D184" s="4">
        <v>2.2908676527677748E-4</v>
      </c>
      <c r="E184" s="4">
        <v>2.4547089156850313E-4</v>
      </c>
      <c r="F184" s="4">
        <v>1.5310874616820304E-4</v>
      </c>
      <c r="G184" s="4">
        <v>3.1260793671239559E-4</v>
      </c>
      <c r="H184" s="4">
        <v>2.0183663636815617E-4</v>
      </c>
      <c r="K184" s="4">
        <f t="shared" si="6"/>
        <v>5.2480746024977338E-8</v>
      </c>
      <c r="M184" s="4">
        <f t="shared" si="7"/>
        <v>2.3442288153199231E-8</v>
      </c>
      <c r="O184" s="4">
        <f t="shared" si="8"/>
        <v>4.07380277804113E-8</v>
      </c>
    </row>
    <row r="185" spans="1:15" ht="16.5" x14ac:dyDescent="0.3">
      <c r="A185" s="4">
        <v>182</v>
      </c>
      <c r="B185" s="3" t="s">
        <v>1860</v>
      </c>
      <c r="C185" s="4">
        <v>3.8459178204535392E-4</v>
      </c>
      <c r="D185" s="4">
        <v>2.1627185237270224E-4</v>
      </c>
      <c r="E185" s="4">
        <v>3.3884415613920273E-4</v>
      </c>
      <c r="F185" s="4">
        <v>1.7579236139586931E-4</v>
      </c>
      <c r="G185" s="4">
        <v>4.0738027780411304E-4</v>
      </c>
      <c r="H185" s="4">
        <v>2.0892961308540387E-4</v>
      </c>
      <c r="K185" s="4">
        <f t="shared" si="6"/>
        <v>4.6773514128719908E-8</v>
      </c>
      <c r="M185" s="4">
        <f t="shared" si="7"/>
        <v>3.090295432513592E-8</v>
      </c>
      <c r="O185" s="4">
        <f t="shared" si="8"/>
        <v>4.3651583224016566E-8</v>
      </c>
    </row>
    <row r="186" spans="1:15" ht="16.5" x14ac:dyDescent="0.3">
      <c r="A186" s="4">
        <v>183</v>
      </c>
      <c r="B186" s="3" t="s">
        <v>1861</v>
      </c>
      <c r="C186" s="4">
        <v>4.8977881936844664E-4</v>
      </c>
      <c r="D186" s="4">
        <v>2.3442288153199226E-4</v>
      </c>
      <c r="E186" s="4">
        <v>2.818382931264455E-4</v>
      </c>
      <c r="F186" s="4">
        <v>1.6982436524617443E-4</v>
      </c>
      <c r="G186" s="4">
        <v>3.6728230049808499E-4</v>
      </c>
      <c r="H186" s="4">
        <v>2.187761623949554E-4</v>
      </c>
      <c r="K186" s="4">
        <f t="shared" si="6"/>
        <v>5.4954087385762476E-8</v>
      </c>
      <c r="M186" s="4">
        <f t="shared" si="7"/>
        <v>2.8840315031266057E-8</v>
      </c>
      <c r="O186" s="4">
        <f t="shared" si="8"/>
        <v>4.7863009232263895E-8</v>
      </c>
    </row>
    <row r="187" spans="1:15" ht="16.5" x14ac:dyDescent="0.3">
      <c r="A187" s="4">
        <v>184</v>
      </c>
      <c r="B187" s="3" t="s">
        <v>1862</v>
      </c>
      <c r="C187" s="4">
        <v>6.0953689724016936E-4</v>
      </c>
      <c r="D187" s="4">
        <v>2.660725059798811E-4</v>
      </c>
      <c r="E187" s="4">
        <v>2.5409727055493062E-4</v>
      </c>
      <c r="F187" s="4">
        <v>1.6788040181225607E-4</v>
      </c>
      <c r="G187" s="4">
        <v>5.8210321777087213E-4</v>
      </c>
      <c r="H187" s="4">
        <v>2.660725059798811E-4</v>
      </c>
      <c r="K187" s="4">
        <f t="shared" si="6"/>
        <v>7.0794578438413862E-8</v>
      </c>
      <c r="M187" s="4">
        <f t="shared" si="7"/>
        <v>2.8183829312644554E-8</v>
      </c>
      <c r="O187" s="4">
        <f t="shared" si="8"/>
        <v>7.0794578438413862E-8</v>
      </c>
    </row>
    <row r="188" spans="1:15" ht="16.5" x14ac:dyDescent="0.3">
      <c r="A188" s="4">
        <v>185</v>
      </c>
      <c r="B188" s="3" t="s">
        <v>1863</v>
      </c>
      <c r="C188" s="4">
        <v>6.1659500186148281E-4</v>
      </c>
      <c r="D188" s="4">
        <v>3.1622776601683794E-4</v>
      </c>
      <c r="E188" s="4">
        <v>2.0417379446695296E-4</v>
      </c>
      <c r="F188" s="4">
        <v>1.445439770745928E-4</v>
      </c>
      <c r="G188" s="4">
        <v>3.6307805477010178E-4</v>
      </c>
      <c r="H188" s="4">
        <v>2.0183663636815617E-4</v>
      </c>
      <c r="K188" s="4">
        <f t="shared" si="6"/>
        <v>1.0000000000000001E-7</v>
      </c>
      <c r="M188" s="4">
        <f t="shared" si="7"/>
        <v>2.0892961308540408E-8</v>
      </c>
      <c r="O188" s="4">
        <f t="shared" si="8"/>
        <v>4.07380277804113E-8</v>
      </c>
    </row>
    <row r="189" spans="1:15" ht="16.5" x14ac:dyDescent="0.3">
      <c r="A189" s="4">
        <v>186</v>
      </c>
      <c r="B189" s="3" t="s">
        <v>1864</v>
      </c>
      <c r="C189" s="4">
        <v>6.7608297539198186E-4</v>
      </c>
      <c r="D189" s="4">
        <v>2.9174270140011691E-4</v>
      </c>
      <c r="E189" s="4">
        <v>2.2646443075930594E-4</v>
      </c>
      <c r="F189" s="4">
        <v>1.4288939585111037E-4</v>
      </c>
      <c r="G189" s="4">
        <v>4.3151907682776545E-4</v>
      </c>
      <c r="H189" s="4">
        <v>2.1627185237270224E-4</v>
      </c>
      <c r="K189" s="4">
        <f t="shared" si="6"/>
        <v>8.5113803820237778E-8</v>
      </c>
      <c r="M189" s="4">
        <f t="shared" si="7"/>
        <v>2.041737944669532E-8</v>
      </c>
      <c r="O189" s="4">
        <f t="shared" si="8"/>
        <v>4.6773514128719908E-8</v>
      </c>
    </row>
    <row r="190" spans="1:15" ht="16.5" x14ac:dyDescent="0.3">
      <c r="A190" s="4">
        <v>187</v>
      </c>
      <c r="B190" s="3" t="s">
        <v>1865</v>
      </c>
      <c r="C190" s="4">
        <v>4.7863009232263854E-4</v>
      </c>
      <c r="D190" s="4">
        <v>2.6302679918953814E-4</v>
      </c>
      <c r="E190" s="4">
        <v>2.1379620895022324E-4</v>
      </c>
      <c r="F190" s="4">
        <v>1.4288939585111037E-4</v>
      </c>
      <c r="G190" s="4">
        <v>3.0199517204020191E-4</v>
      </c>
      <c r="H190" s="4">
        <v>1.8197008586099845E-4</v>
      </c>
      <c r="K190" s="4">
        <f t="shared" si="6"/>
        <v>6.9183097091893624E-8</v>
      </c>
      <c r="M190" s="4">
        <f t="shared" si="7"/>
        <v>2.041737944669532E-8</v>
      </c>
      <c r="O190" s="4">
        <f t="shared" si="8"/>
        <v>3.3113112148259151E-8</v>
      </c>
    </row>
    <row r="191" spans="1:15" ht="16.5" x14ac:dyDescent="0.3">
      <c r="A191" s="4">
        <v>188</v>
      </c>
      <c r="B191" s="3" t="s">
        <v>1866</v>
      </c>
      <c r="C191" s="4">
        <v>4.0738027780411304E-4</v>
      </c>
      <c r="D191" s="4">
        <v>2.4266100950824169E-4</v>
      </c>
      <c r="E191" s="4">
        <v>5.0118723362727253E-4</v>
      </c>
      <c r="F191" s="4">
        <v>2.3988329190194923E-4</v>
      </c>
      <c r="G191" s="4">
        <v>4.1209751909733044E-4</v>
      </c>
      <c r="H191" s="4">
        <v>2.4266100950824169E-4</v>
      </c>
      <c r="K191" s="4">
        <f t="shared" si="6"/>
        <v>5.8884365535558961E-8</v>
      </c>
      <c r="M191" s="4">
        <f t="shared" si="7"/>
        <v>5.7543993733715784E-8</v>
      </c>
      <c r="O191" s="4">
        <f t="shared" si="8"/>
        <v>5.8884365535558961E-8</v>
      </c>
    </row>
    <row r="192" spans="1:15" ht="16.5" x14ac:dyDescent="0.3">
      <c r="A192" s="4">
        <v>189</v>
      </c>
      <c r="B192" s="3" t="s">
        <v>1867</v>
      </c>
      <c r="C192" s="4">
        <v>5.3703179637025326E-4</v>
      </c>
      <c r="D192" s="4">
        <v>2.818382931264455E-4</v>
      </c>
      <c r="E192" s="4">
        <v>2.7542287033381689E-4</v>
      </c>
      <c r="F192" s="4">
        <v>1.5310874616820304E-4</v>
      </c>
      <c r="G192" s="4">
        <v>5.0118723362727253E-4</v>
      </c>
      <c r="H192" s="4">
        <v>2.5409727055493062E-4</v>
      </c>
      <c r="K192" s="4">
        <f t="shared" si="6"/>
        <v>7.943282347242822E-8</v>
      </c>
      <c r="M192" s="4">
        <f t="shared" si="7"/>
        <v>2.3442288153199231E-8</v>
      </c>
      <c r="O192" s="4">
        <f t="shared" si="8"/>
        <v>6.4565422903465609E-8</v>
      </c>
    </row>
    <row r="193" spans="1:15" ht="16.5" x14ac:dyDescent="0.3">
      <c r="A193" s="4">
        <v>190</v>
      </c>
      <c r="B193" s="3" t="s">
        <v>1868</v>
      </c>
      <c r="C193" s="4">
        <v>3.9810717055349735E-4</v>
      </c>
      <c r="D193" s="4">
        <v>2.5703957827688648E-4</v>
      </c>
      <c r="E193" s="4">
        <v>2.818382931264455E-4</v>
      </c>
      <c r="F193" s="4">
        <v>1.6982436524617443E-4</v>
      </c>
      <c r="G193" s="4">
        <v>3.6728230049808499E-4</v>
      </c>
      <c r="H193" s="4">
        <v>2.1134890398366476E-4</v>
      </c>
      <c r="K193" s="4">
        <f t="shared" si="6"/>
        <v>6.6069344800759654E-8</v>
      </c>
      <c r="M193" s="4">
        <f t="shared" si="7"/>
        <v>2.8840315031266057E-8</v>
      </c>
      <c r="O193" s="4">
        <f t="shared" si="8"/>
        <v>4.4668359215096346E-8</v>
      </c>
    </row>
    <row r="194" spans="1:15" ht="16.5" x14ac:dyDescent="0.3">
      <c r="A194" s="4">
        <v>191</v>
      </c>
      <c r="B194" s="3" t="s">
        <v>1869</v>
      </c>
      <c r="C194" s="4">
        <v>6.0953689724016936E-4</v>
      </c>
      <c r="D194" s="4">
        <v>2.6001595631652748E-4</v>
      </c>
      <c r="E194" s="4">
        <v>3.0199517204020191E-4</v>
      </c>
      <c r="F194" s="4">
        <v>1.6788040181225607E-4</v>
      </c>
      <c r="G194" s="4">
        <v>4.0738027780411304E-4</v>
      </c>
      <c r="H194" s="4">
        <v>2.3173946499684798E-4</v>
      </c>
      <c r="K194" s="4">
        <f t="shared" si="6"/>
        <v>6.7608297539198328E-8</v>
      </c>
      <c r="M194" s="4">
        <f t="shared" si="7"/>
        <v>2.8183829312644554E-8</v>
      </c>
      <c r="O194" s="4">
        <f t="shared" si="8"/>
        <v>5.3703179637025331E-8</v>
      </c>
    </row>
    <row r="195" spans="1:15" ht="16.5" x14ac:dyDescent="0.3">
      <c r="A195" s="4">
        <v>192</v>
      </c>
      <c r="B195" s="3" t="s">
        <v>1870</v>
      </c>
      <c r="C195" s="4">
        <v>4.6238102139926083E-4</v>
      </c>
      <c r="D195" s="4">
        <v>2.660725059798811E-4</v>
      </c>
      <c r="E195" s="4">
        <v>3.6307805477010178E-4</v>
      </c>
      <c r="F195" s="4">
        <v>1.7179083871575893E-4</v>
      </c>
      <c r="G195" s="4">
        <v>3.715352290971728E-4</v>
      </c>
      <c r="H195" s="4">
        <v>2.23872113856834E-4</v>
      </c>
      <c r="K195" s="4">
        <f t="shared" si="6"/>
        <v>7.0794578438413862E-8</v>
      </c>
      <c r="M195" s="4">
        <f t="shared" si="7"/>
        <v>2.9512092266663898E-8</v>
      </c>
      <c r="O195" s="4">
        <f t="shared" si="8"/>
        <v>5.0118723362727243E-8</v>
      </c>
    </row>
    <row r="196" spans="1:15" ht="16.5" x14ac:dyDescent="0.3">
      <c r="A196" s="4">
        <v>193</v>
      </c>
      <c r="B196" s="3" t="s">
        <v>1871</v>
      </c>
      <c r="C196" s="4">
        <v>4.7863009232263854E-4</v>
      </c>
      <c r="D196" s="4">
        <v>2.7542287033381689E-4</v>
      </c>
      <c r="E196" s="4">
        <v>2.23872113856834E-4</v>
      </c>
      <c r="F196" s="4">
        <v>1.4621771744567199E-4</v>
      </c>
      <c r="G196" s="4">
        <v>3.6307805477010178E-4</v>
      </c>
      <c r="H196" s="4">
        <v>2.23872113856834E-4</v>
      </c>
      <c r="K196" s="4">
        <f t="shared" si="6"/>
        <v>7.5857757502918515E-8</v>
      </c>
      <c r="M196" s="4">
        <f t="shared" si="7"/>
        <v>2.1379620895022371E-8</v>
      </c>
      <c r="O196" s="4">
        <f t="shared" si="8"/>
        <v>5.0118723362727243E-8</v>
      </c>
    </row>
    <row r="197" spans="1:15" ht="16.5" x14ac:dyDescent="0.3">
      <c r="A197" s="4">
        <v>194</v>
      </c>
      <c r="B197" s="3" t="s">
        <v>1872</v>
      </c>
      <c r="C197" s="4">
        <v>5.4954087385762477E-4</v>
      </c>
      <c r="D197" s="4">
        <v>2.6915348039269167E-4</v>
      </c>
      <c r="E197" s="4">
        <v>2.1379620895022324E-4</v>
      </c>
      <c r="F197" s="4">
        <v>1.4962356560944344E-4</v>
      </c>
      <c r="G197" s="4">
        <v>2.6302679918953814E-4</v>
      </c>
      <c r="H197" s="4">
        <v>1.9054607179632481E-4</v>
      </c>
      <c r="K197" s="4">
        <f t="shared" ref="K197:K259" si="9">+D197^2</f>
        <v>7.2443596007499061E-8</v>
      </c>
      <c r="M197" s="4">
        <f t="shared" ref="M197:M259" si="10">+F197^2</f>
        <v>2.2387211385683424E-8</v>
      </c>
      <c r="O197" s="4">
        <f t="shared" ref="O197:O259" si="11">+H197^2</f>
        <v>3.6307805477010168E-8</v>
      </c>
    </row>
    <row r="198" spans="1:15" ht="16.5" x14ac:dyDescent="0.3">
      <c r="A198" s="4">
        <v>195</v>
      </c>
      <c r="B198" s="3" t="s">
        <v>1873</v>
      </c>
      <c r="C198" s="4">
        <v>6.3826348619054889E-4</v>
      </c>
      <c r="D198" s="4">
        <v>2.5118864315095823E-4</v>
      </c>
      <c r="E198" s="4">
        <v>2.3988329190194923E-4</v>
      </c>
      <c r="F198" s="4">
        <v>1.6218100973589315E-4</v>
      </c>
      <c r="G198" s="4">
        <v>3.3884415613920273E-4</v>
      </c>
      <c r="H198" s="4">
        <v>1.9275249131909367E-4</v>
      </c>
      <c r="K198" s="4">
        <f t="shared" si="9"/>
        <v>6.3095734448019429E-8</v>
      </c>
      <c r="M198" s="4">
        <f t="shared" si="10"/>
        <v>2.6302679918953867E-8</v>
      </c>
      <c r="O198" s="4">
        <f t="shared" si="11"/>
        <v>3.7153522909717279E-8</v>
      </c>
    </row>
    <row r="199" spans="1:15" ht="16.5" x14ac:dyDescent="0.3">
      <c r="A199" s="4">
        <v>196</v>
      </c>
      <c r="B199" s="3" t="s">
        <v>1874</v>
      </c>
      <c r="C199" s="4">
        <v>3.9810717055349735E-4</v>
      </c>
      <c r="D199" s="4">
        <v>2.1627185237270224E-4</v>
      </c>
      <c r="E199" s="4">
        <v>2.6915348039269167E-4</v>
      </c>
      <c r="F199" s="4">
        <v>1.6218100973589315E-4</v>
      </c>
      <c r="G199" s="4">
        <v>3.3496543915782794E-4</v>
      </c>
      <c r="H199" s="4">
        <v>2.0653801558105311E-4</v>
      </c>
      <c r="K199" s="4">
        <f t="shared" si="9"/>
        <v>4.6773514128719908E-8</v>
      </c>
      <c r="M199" s="4">
        <f t="shared" si="10"/>
        <v>2.6302679918953867E-8</v>
      </c>
      <c r="O199" s="4">
        <f t="shared" si="11"/>
        <v>4.2657951880159339E-8</v>
      </c>
    </row>
    <row r="200" spans="1:15" ht="16.5" x14ac:dyDescent="0.3">
      <c r="A200" s="4">
        <v>197</v>
      </c>
      <c r="B200" s="3" t="s">
        <v>1875</v>
      </c>
      <c r="C200" s="4">
        <v>4.3651583224016654E-4</v>
      </c>
      <c r="D200" s="4">
        <v>2.5118864315095823E-4</v>
      </c>
      <c r="E200" s="4">
        <v>3.5075187395256792E-4</v>
      </c>
      <c r="F200" s="4">
        <v>1.7378008287493763E-4</v>
      </c>
      <c r="G200" s="4">
        <v>3.2734069487883863E-4</v>
      </c>
      <c r="H200" s="4">
        <v>1.7988709151287892E-4</v>
      </c>
      <c r="K200" s="4">
        <f t="shared" si="9"/>
        <v>6.3095734448019429E-8</v>
      </c>
      <c r="M200" s="4">
        <f t="shared" si="10"/>
        <v>3.0199517204020194E-8</v>
      </c>
      <c r="O200" s="4">
        <f t="shared" si="11"/>
        <v>3.2359365692962875E-8</v>
      </c>
    </row>
    <row r="201" spans="1:15" ht="16.5" x14ac:dyDescent="0.3">
      <c r="A201" s="4">
        <v>198</v>
      </c>
      <c r="B201" s="3" t="s">
        <v>1876</v>
      </c>
      <c r="C201" s="4">
        <v>4.6773514128719813E-4</v>
      </c>
      <c r="D201" s="4">
        <v>2.7861211686297722E-4</v>
      </c>
      <c r="E201" s="4">
        <v>2.5118864315095823E-4</v>
      </c>
      <c r="F201" s="4">
        <v>1.5667510701081484E-4</v>
      </c>
      <c r="G201" s="4">
        <v>2.98538261891796E-4</v>
      </c>
      <c r="H201" s="4">
        <v>1.8620871366628676E-4</v>
      </c>
      <c r="K201" s="4">
        <f t="shared" si="9"/>
        <v>7.7624711662869276E-8</v>
      </c>
      <c r="M201" s="4">
        <f t="shared" si="10"/>
        <v>2.4547089156850282E-8</v>
      </c>
      <c r="O201" s="4">
        <f t="shared" si="11"/>
        <v>3.4673685045253171E-8</v>
      </c>
    </row>
    <row r="202" spans="1:15" ht="16.5" x14ac:dyDescent="0.3">
      <c r="A202" s="4">
        <v>199</v>
      </c>
      <c r="B202" s="3" t="s">
        <v>1877</v>
      </c>
      <c r="C202" s="4">
        <v>5.308844442309885E-4</v>
      </c>
      <c r="D202" s="4">
        <v>2.7227013080779154E-4</v>
      </c>
      <c r="E202" s="4">
        <v>2.5703957827688648E-4</v>
      </c>
      <c r="F202" s="4">
        <v>1.5848931924611142E-4</v>
      </c>
      <c r="G202" s="4">
        <v>3.0549211132155157E-4</v>
      </c>
      <c r="H202" s="4">
        <v>1.9724227361148534E-4</v>
      </c>
      <c r="K202" s="4">
        <f t="shared" si="9"/>
        <v>7.4131024130091911E-8</v>
      </c>
      <c r="M202" s="4">
        <f t="shared" si="10"/>
        <v>2.5118864315095824E-8</v>
      </c>
      <c r="O202" s="4">
        <f t="shared" si="11"/>
        <v>3.8904514499428043E-8</v>
      </c>
    </row>
    <row r="203" spans="1:15" ht="16.5" x14ac:dyDescent="0.3">
      <c r="A203" s="4">
        <v>200</v>
      </c>
      <c r="B203" s="3" t="s">
        <v>1878</v>
      </c>
      <c r="C203" s="4">
        <v>4.7863009232263854E-4</v>
      </c>
      <c r="D203" s="4">
        <v>2.9174270140011691E-4</v>
      </c>
      <c r="E203" s="4">
        <v>2.4547089156850313E-4</v>
      </c>
      <c r="F203" s="4">
        <v>1.5667510701081484E-4</v>
      </c>
      <c r="G203" s="4">
        <v>3.8904514499428088E-4</v>
      </c>
      <c r="H203" s="4">
        <v>1.9275249131909367E-4</v>
      </c>
      <c r="K203" s="4">
        <f t="shared" si="9"/>
        <v>8.5113803820237778E-8</v>
      </c>
      <c r="M203" s="4">
        <f t="shared" si="10"/>
        <v>2.4547089156850282E-8</v>
      </c>
      <c r="O203" s="4">
        <f t="shared" si="11"/>
        <v>3.7153522909717279E-8</v>
      </c>
    </row>
    <row r="204" spans="1:15" ht="16.5" x14ac:dyDescent="0.3">
      <c r="A204" s="4">
        <v>201</v>
      </c>
      <c r="B204" s="3" t="s">
        <v>1879</v>
      </c>
      <c r="C204" s="4">
        <v>5.95662143529011E-4</v>
      </c>
      <c r="D204" s="4">
        <v>2.4547089156850313E-4</v>
      </c>
      <c r="E204" s="4">
        <v>2.5118864315095823E-4</v>
      </c>
      <c r="F204" s="4">
        <v>1.6032453906900419E-4</v>
      </c>
      <c r="G204" s="4">
        <v>3.3496543915782794E-4</v>
      </c>
      <c r="H204" s="4">
        <v>1.9275249131909367E-4</v>
      </c>
      <c r="K204" s="4">
        <f t="shared" si="9"/>
        <v>6.0255958607435821E-8</v>
      </c>
      <c r="M204" s="4">
        <f t="shared" si="10"/>
        <v>2.570395782768865E-8</v>
      </c>
      <c r="O204" s="4">
        <f t="shared" si="11"/>
        <v>3.7153522909717279E-8</v>
      </c>
    </row>
    <row r="205" spans="1:15" ht="16.5" x14ac:dyDescent="0.3">
      <c r="A205" s="4">
        <v>202</v>
      </c>
      <c r="B205" s="3" t="s">
        <v>1880</v>
      </c>
      <c r="C205" s="4">
        <v>7.4131024130091774E-4</v>
      </c>
      <c r="D205" s="4">
        <v>2.818382931264455E-4</v>
      </c>
      <c r="E205" s="4">
        <v>2.5703957827688648E-4</v>
      </c>
      <c r="F205" s="4">
        <v>1.6788040181225607E-4</v>
      </c>
      <c r="G205" s="4">
        <v>2.8840315031266087E-4</v>
      </c>
      <c r="H205" s="4">
        <v>1.9054607179632481E-4</v>
      </c>
      <c r="K205" s="4">
        <f t="shared" si="9"/>
        <v>7.943282347242822E-8</v>
      </c>
      <c r="M205" s="4">
        <f t="shared" si="10"/>
        <v>2.8183829312644554E-8</v>
      </c>
      <c r="O205" s="4">
        <f t="shared" si="11"/>
        <v>3.6307805477010168E-8</v>
      </c>
    </row>
    <row r="206" spans="1:15" ht="16.5" x14ac:dyDescent="0.3">
      <c r="A206" s="4">
        <v>203</v>
      </c>
      <c r="B206" s="3" t="s">
        <v>1881</v>
      </c>
      <c r="C206" s="4">
        <v>6.4565422903465621E-4</v>
      </c>
      <c r="D206" s="4">
        <v>2.7227013080779154E-4</v>
      </c>
      <c r="E206" s="4">
        <v>3.0549211132155157E-4</v>
      </c>
      <c r="F206" s="4">
        <v>1.7179083871575893E-4</v>
      </c>
      <c r="G206" s="4">
        <v>3.3496543915782794E-4</v>
      </c>
      <c r="H206" s="4">
        <v>2.1134890398366476E-4</v>
      </c>
      <c r="K206" s="4">
        <f t="shared" si="9"/>
        <v>7.4131024130091911E-8</v>
      </c>
      <c r="M206" s="4">
        <f t="shared" si="10"/>
        <v>2.9512092266663898E-8</v>
      </c>
      <c r="O206" s="4">
        <f t="shared" si="11"/>
        <v>4.4668359215096346E-8</v>
      </c>
    </row>
    <row r="207" spans="1:15" ht="16.5" x14ac:dyDescent="0.3">
      <c r="A207" s="4">
        <v>204</v>
      </c>
      <c r="B207" s="3" t="s">
        <v>1882</v>
      </c>
      <c r="C207" s="4">
        <v>4.570881896148752E-4</v>
      </c>
      <c r="D207" s="4">
        <v>2.4547089156850313E-4</v>
      </c>
      <c r="E207" s="4">
        <v>6.1659500186148281E-4</v>
      </c>
      <c r="F207" s="4">
        <v>2.5409727055493062E-4</v>
      </c>
      <c r="G207" s="4">
        <v>3.0549211132155157E-4</v>
      </c>
      <c r="H207" s="4">
        <v>2.2908676527677748E-4</v>
      </c>
      <c r="K207" s="4">
        <f t="shared" si="9"/>
        <v>6.0255958607435821E-8</v>
      </c>
      <c r="M207" s="4">
        <f t="shared" si="10"/>
        <v>6.4565422903465609E-8</v>
      </c>
      <c r="O207" s="4">
        <f t="shared" si="11"/>
        <v>5.2480746024977338E-8</v>
      </c>
    </row>
    <row r="208" spans="1:15" ht="16.5" x14ac:dyDescent="0.3">
      <c r="A208" s="4">
        <v>205</v>
      </c>
      <c r="B208" s="3" t="s">
        <v>1883</v>
      </c>
      <c r="C208" s="4">
        <v>4.0271703432545949E-4</v>
      </c>
      <c r="D208" s="4">
        <v>2.2130947096056386E-4</v>
      </c>
      <c r="E208" s="4">
        <v>2.5703957827688648E-4</v>
      </c>
      <c r="F208" s="4">
        <v>1.6405897731995404E-4</v>
      </c>
      <c r="G208" s="4">
        <v>2.7542287033381689E-4</v>
      </c>
      <c r="H208" s="4">
        <v>1.8407720014689563E-4</v>
      </c>
      <c r="K208" s="4">
        <f t="shared" si="9"/>
        <v>4.897788193684466E-8</v>
      </c>
      <c r="M208" s="4">
        <f t="shared" si="10"/>
        <v>2.6915348039269197E-8</v>
      </c>
      <c r="O208" s="4">
        <f t="shared" si="11"/>
        <v>3.3884415613920273E-8</v>
      </c>
    </row>
    <row r="209" spans="1:15" ht="16.5" x14ac:dyDescent="0.3">
      <c r="A209" s="4">
        <v>206</v>
      </c>
      <c r="B209" s="3" t="s">
        <v>1884</v>
      </c>
      <c r="C209" s="4">
        <v>4.7315125896148078E-4</v>
      </c>
      <c r="D209" s="4">
        <v>2.4547089156850313E-4</v>
      </c>
      <c r="E209" s="4">
        <v>2.5703957827688648E-4</v>
      </c>
      <c r="F209" s="4">
        <v>1.4621771744567199E-4</v>
      </c>
      <c r="G209" s="4">
        <v>3.311311214825911E-4</v>
      </c>
      <c r="H209" s="4">
        <v>2.0653801558105311E-4</v>
      </c>
      <c r="K209" s="4">
        <f t="shared" si="9"/>
        <v>6.0255958607435821E-8</v>
      </c>
      <c r="M209" s="4">
        <f t="shared" si="10"/>
        <v>2.1379620895022371E-8</v>
      </c>
      <c r="O209" s="4">
        <f t="shared" si="11"/>
        <v>4.2657951880159339E-8</v>
      </c>
    </row>
    <row r="210" spans="1:15" ht="16.5" x14ac:dyDescent="0.3">
      <c r="A210" s="4">
        <v>207</v>
      </c>
      <c r="B210" s="3" t="s">
        <v>1885</v>
      </c>
      <c r="C210" s="4">
        <v>5.0699070827470443E-4</v>
      </c>
      <c r="D210" s="4">
        <v>2.4266100950824169E-4</v>
      </c>
      <c r="E210" s="4">
        <v>3.0549211132155157E-4</v>
      </c>
      <c r="F210" s="4">
        <v>1.7179083871575893E-4</v>
      </c>
      <c r="G210" s="4">
        <v>3.3496543915782794E-4</v>
      </c>
      <c r="H210" s="4">
        <v>1.8197008586099845E-4</v>
      </c>
      <c r="K210" s="4">
        <f t="shared" si="9"/>
        <v>5.8884365535558961E-8</v>
      </c>
      <c r="M210" s="4">
        <f t="shared" si="10"/>
        <v>2.9512092266663898E-8</v>
      </c>
      <c r="O210" s="4">
        <f t="shared" si="11"/>
        <v>3.3113112148259151E-8</v>
      </c>
    </row>
    <row r="211" spans="1:15" ht="16.5" x14ac:dyDescent="0.3">
      <c r="A211" s="4">
        <v>208</v>
      </c>
      <c r="B211" s="3" t="s">
        <v>1886</v>
      </c>
      <c r="C211" s="4">
        <v>4.2169650342858224E-4</v>
      </c>
      <c r="D211" s="4">
        <v>2.187761623949554E-4</v>
      </c>
      <c r="E211" s="4">
        <v>1.9498445997580475E-4</v>
      </c>
      <c r="F211" s="4">
        <v>1.4125375446227541E-4</v>
      </c>
      <c r="G211" s="4">
        <v>2.818382931264455E-4</v>
      </c>
      <c r="H211" s="4">
        <v>1.7988709151287892E-4</v>
      </c>
      <c r="K211" s="4">
        <f t="shared" si="9"/>
        <v>4.7863009232263895E-8</v>
      </c>
      <c r="M211" s="4">
        <f t="shared" si="10"/>
        <v>1.995262314968879E-8</v>
      </c>
      <c r="O211" s="4">
        <f t="shared" si="11"/>
        <v>3.2359365692962875E-8</v>
      </c>
    </row>
    <row r="212" spans="1:15" ht="16.5" x14ac:dyDescent="0.3">
      <c r="A212" s="4">
        <v>209</v>
      </c>
      <c r="B212" s="3" t="s">
        <v>1887</v>
      </c>
      <c r="C212" s="4">
        <v>5.0118723362727253E-4</v>
      </c>
      <c r="D212" s="4">
        <v>2.7227013080779154E-4</v>
      </c>
      <c r="E212" s="4">
        <v>3.2734069487883863E-4</v>
      </c>
      <c r="F212" s="4">
        <v>1.6982436524617443E-4</v>
      </c>
      <c r="G212" s="4">
        <v>3.715352290971728E-4</v>
      </c>
      <c r="H212" s="4">
        <v>2.1379620895022324E-4</v>
      </c>
      <c r="K212" s="4">
        <f t="shared" si="9"/>
        <v>7.4131024130091911E-8</v>
      </c>
      <c r="M212" s="4">
        <f t="shared" si="10"/>
        <v>2.8840315031266057E-8</v>
      </c>
      <c r="O212" s="4">
        <f t="shared" si="11"/>
        <v>4.5708818961487517E-8</v>
      </c>
    </row>
    <row r="213" spans="1:15" ht="16.5" x14ac:dyDescent="0.3">
      <c r="A213" s="4">
        <v>210</v>
      </c>
      <c r="B213" s="3" t="s">
        <v>1888</v>
      </c>
      <c r="C213" s="4">
        <v>4.415704473533125E-4</v>
      </c>
      <c r="D213" s="4">
        <v>2.4831331052955704E-4</v>
      </c>
      <c r="E213" s="4">
        <v>2.4831331052955704E-4</v>
      </c>
      <c r="F213" s="4">
        <v>1.6788040181225607E-4</v>
      </c>
      <c r="G213" s="4">
        <v>4.0738027780411304E-4</v>
      </c>
      <c r="H213" s="4">
        <v>2.0653801558105311E-4</v>
      </c>
      <c r="K213" s="4">
        <f t="shared" si="9"/>
        <v>6.1659500186148219E-8</v>
      </c>
      <c r="M213" s="4">
        <f t="shared" si="10"/>
        <v>2.8183829312644554E-8</v>
      </c>
      <c r="O213" s="4">
        <f t="shared" si="11"/>
        <v>4.2657951880159339E-8</v>
      </c>
    </row>
    <row r="214" spans="1:15" ht="16.5" x14ac:dyDescent="0.3">
      <c r="A214" s="4">
        <v>211</v>
      </c>
      <c r="B214" s="3" t="s">
        <v>1889</v>
      </c>
      <c r="C214" s="4">
        <v>3.9810717055349735E-4</v>
      </c>
      <c r="D214" s="4">
        <v>2.2130947096056386E-4</v>
      </c>
      <c r="E214" s="4">
        <v>2.660725059798811E-4</v>
      </c>
      <c r="F214" s="4">
        <v>1.6405897731995404E-4</v>
      </c>
      <c r="G214" s="4">
        <v>4.0738027780411304E-4</v>
      </c>
      <c r="H214" s="4">
        <v>2.0892961308540387E-4</v>
      </c>
      <c r="K214" s="4">
        <f t="shared" si="9"/>
        <v>4.897788193684466E-8</v>
      </c>
      <c r="M214" s="4">
        <f t="shared" si="10"/>
        <v>2.6915348039269197E-8</v>
      </c>
      <c r="O214" s="4">
        <f t="shared" si="11"/>
        <v>4.3651583224016566E-8</v>
      </c>
    </row>
    <row r="215" spans="1:15" ht="16.5" x14ac:dyDescent="0.3">
      <c r="A215" s="4">
        <v>212</v>
      </c>
      <c r="B215" s="3" t="s">
        <v>1890</v>
      </c>
      <c r="C215" s="4">
        <v>6.7608297539198186E-4</v>
      </c>
      <c r="D215" s="4">
        <v>3.6307805477010178E-4</v>
      </c>
      <c r="E215" s="4">
        <v>3.0549211132155157E-4</v>
      </c>
      <c r="F215" s="4">
        <v>1.6982436524617443E-4</v>
      </c>
      <c r="G215" s="4">
        <v>3.5892193464500533E-4</v>
      </c>
      <c r="H215" s="4">
        <v>2.0417379446695296E-4</v>
      </c>
      <c r="K215" s="4">
        <f t="shared" si="9"/>
        <v>1.3182567385564104E-7</v>
      </c>
      <c r="M215" s="4">
        <f t="shared" si="10"/>
        <v>2.8840315031266057E-8</v>
      </c>
      <c r="O215" s="4">
        <f t="shared" si="11"/>
        <v>4.1686938347033549E-8</v>
      </c>
    </row>
    <row r="216" spans="1:15" ht="16.5" x14ac:dyDescent="0.3">
      <c r="A216" s="4">
        <v>213</v>
      </c>
      <c r="B216" s="3" t="s">
        <v>1891</v>
      </c>
      <c r="C216" s="4">
        <v>3.7583740428844432E-4</v>
      </c>
      <c r="D216" s="4">
        <v>2.3713737056616554E-4</v>
      </c>
      <c r="E216" s="4">
        <v>2.5409727055493062E-4</v>
      </c>
      <c r="F216" s="4">
        <v>1.6982436524617443E-4</v>
      </c>
      <c r="G216" s="4">
        <v>2.7861211686297722E-4</v>
      </c>
      <c r="H216" s="4">
        <v>1.8407720014689563E-4</v>
      </c>
      <c r="K216" s="4">
        <f t="shared" si="9"/>
        <v>5.6234132519034912E-8</v>
      </c>
      <c r="M216" s="4">
        <f t="shared" si="10"/>
        <v>2.8840315031266057E-8</v>
      </c>
      <c r="O216" s="4">
        <f t="shared" si="11"/>
        <v>3.3884415613920273E-8</v>
      </c>
    </row>
    <row r="217" spans="1:15" ht="16.5" x14ac:dyDescent="0.3">
      <c r="A217" s="4">
        <v>214</v>
      </c>
      <c r="B217" s="3" t="s">
        <v>1892</v>
      </c>
      <c r="C217" s="4">
        <v>6.3826348619054889E-4</v>
      </c>
      <c r="D217" s="4">
        <v>3.311311214825911E-4</v>
      </c>
      <c r="E217" s="4">
        <v>2.8510182675039097E-4</v>
      </c>
      <c r="F217" s="4">
        <v>1.6982436524617443E-4</v>
      </c>
      <c r="G217" s="4">
        <v>3.311311214825911E-4</v>
      </c>
      <c r="H217" s="4">
        <v>1.9724227361148534E-4</v>
      </c>
      <c r="K217" s="4">
        <f t="shared" si="9"/>
        <v>1.096478196143185E-7</v>
      </c>
      <c r="M217" s="4">
        <f t="shared" si="10"/>
        <v>2.8840315031266057E-8</v>
      </c>
      <c r="O217" s="4">
        <f t="shared" si="11"/>
        <v>3.8904514499428043E-8</v>
      </c>
    </row>
    <row r="218" spans="1:15" ht="16.5" x14ac:dyDescent="0.3">
      <c r="A218" s="4">
        <v>215</v>
      </c>
      <c r="B218" s="3" t="s">
        <v>1893</v>
      </c>
      <c r="C218" s="4">
        <v>4.4668359215096348E-4</v>
      </c>
      <c r="D218" s="4">
        <v>2.5118864315095823E-4</v>
      </c>
      <c r="E218" s="4">
        <v>4.6773514128719813E-4</v>
      </c>
      <c r="F218" s="4">
        <v>2.1379620895022324E-4</v>
      </c>
      <c r="G218" s="4">
        <v>3.0199517204020191E-4</v>
      </c>
      <c r="H218" s="4">
        <v>1.9498445997580475E-4</v>
      </c>
      <c r="K218" s="4">
        <f t="shared" si="9"/>
        <v>6.3095734448019429E-8</v>
      </c>
      <c r="M218" s="4">
        <f t="shared" si="10"/>
        <v>4.5708818961487517E-8</v>
      </c>
      <c r="O218" s="4">
        <f t="shared" si="11"/>
        <v>3.8018939632056205E-8</v>
      </c>
    </row>
    <row r="219" spans="1:15" ht="16.5" x14ac:dyDescent="0.3">
      <c r="A219" s="4">
        <v>216</v>
      </c>
      <c r="B219" s="3" t="s">
        <v>1894</v>
      </c>
      <c r="C219" s="4">
        <v>4.3651583224016654E-4</v>
      </c>
      <c r="D219" s="4">
        <v>2.23872113856834E-4</v>
      </c>
      <c r="E219" s="4">
        <v>2.660725059798811E-4</v>
      </c>
      <c r="F219" s="4">
        <v>1.5310874616820304E-4</v>
      </c>
      <c r="G219" s="4">
        <v>2.8510182675039097E-4</v>
      </c>
      <c r="H219" s="4">
        <v>1.9054607179632481E-4</v>
      </c>
      <c r="K219" s="4">
        <f t="shared" si="9"/>
        <v>5.0118723362727243E-8</v>
      </c>
      <c r="M219" s="4">
        <f t="shared" si="10"/>
        <v>2.3442288153199231E-8</v>
      </c>
      <c r="O219" s="4">
        <f t="shared" si="11"/>
        <v>3.6307805477010168E-8</v>
      </c>
    </row>
    <row r="220" spans="1:15" ht="16.5" x14ac:dyDescent="0.3">
      <c r="A220" s="4">
        <v>217</v>
      </c>
      <c r="B220" s="3" t="s">
        <v>1895</v>
      </c>
      <c r="C220" s="4">
        <v>5.8210321777087213E-4</v>
      </c>
      <c r="D220" s="4">
        <v>2.7542287033381689E-4</v>
      </c>
      <c r="E220" s="4">
        <v>3.0902954325135921E-4</v>
      </c>
      <c r="F220" s="4">
        <v>1.5667510701081484E-4</v>
      </c>
      <c r="G220" s="4">
        <v>3.2734069487883863E-4</v>
      </c>
      <c r="H220" s="4">
        <v>1.6982436524617443E-4</v>
      </c>
      <c r="K220" s="4">
        <f t="shared" si="9"/>
        <v>7.5857757502918515E-8</v>
      </c>
      <c r="M220" s="4">
        <f t="shared" si="10"/>
        <v>2.4547089156850282E-8</v>
      </c>
      <c r="O220" s="4">
        <f t="shared" si="11"/>
        <v>2.8840315031266057E-8</v>
      </c>
    </row>
    <row r="221" spans="1:15" ht="16.5" x14ac:dyDescent="0.3">
      <c r="A221" s="4">
        <v>218</v>
      </c>
      <c r="B221" s="3" t="s">
        <v>1896</v>
      </c>
      <c r="C221" s="4">
        <v>4.4668359215096348E-4</v>
      </c>
      <c r="D221" s="4">
        <v>2.4547089156850313E-4</v>
      </c>
      <c r="E221" s="4">
        <v>2.7542287033381689E-4</v>
      </c>
      <c r="F221" s="4">
        <v>1.6595869074375615E-4</v>
      </c>
      <c r="G221" s="4">
        <v>3.5892193464500533E-4</v>
      </c>
      <c r="H221" s="4">
        <v>2.2130947096056386E-4</v>
      </c>
      <c r="K221" s="4">
        <f t="shared" si="9"/>
        <v>6.0255958607435821E-8</v>
      </c>
      <c r="M221" s="4">
        <f t="shared" si="10"/>
        <v>2.7542287033381692E-8</v>
      </c>
      <c r="O221" s="4">
        <f t="shared" si="11"/>
        <v>4.897788193684466E-8</v>
      </c>
    </row>
    <row r="222" spans="1:15" ht="16.5" x14ac:dyDescent="0.3">
      <c r="A222" s="4">
        <v>219</v>
      </c>
      <c r="B222" s="3" t="s">
        <v>1897</v>
      </c>
      <c r="C222" s="4">
        <v>4.5185594437492264E-4</v>
      </c>
      <c r="D222" s="4">
        <v>2.187761623949554E-4</v>
      </c>
      <c r="E222" s="4">
        <v>3.3496543915782794E-4</v>
      </c>
      <c r="F222" s="4">
        <v>1.7378008287493763E-4</v>
      </c>
      <c r="G222" s="4">
        <v>3.9810717055349735E-4</v>
      </c>
      <c r="H222" s="4">
        <v>1.9952623149688809E-4</v>
      </c>
      <c r="K222" s="4">
        <f t="shared" si="9"/>
        <v>4.7863009232263895E-8</v>
      </c>
      <c r="M222" s="4">
        <f t="shared" si="10"/>
        <v>3.0199517204020194E-8</v>
      </c>
      <c r="O222" s="4">
        <f t="shared" si="11"/>
        <v>3.9810717055349776E-8</v>
      </c>
    </row>
    <row r="223" spans="1:15" ht="16.5" x14ac:dyDescent="0.3">
      <c r="A223" s="4">
        <v>220</v>
      </c>
      <c r="B223" s="3" t="s">
        <v>1898</v>
      </c>
      <c r="C223" s="4">
        <v>6.5313055264747295E-4</v>
      </c>
      <c r="D223" s="4">
        <v>2.7861211686297722E-4</v>
      </c>
      <c r="E223" s="4">
        <v>3.3884415613920273E-4</v>
      </c>
      <c r="F223" s="4">
        <v>1.6218100973589315E-4</v>
      </c>
      <c r="G223" s="4">
        <v>3.548133892335757E-4</v>
      </c>
      <c r="H223" s="4">
        <v>2.1627185237270224E-4</v>
      </c>
      <c r="K223" s="4">
        <f t="shared" si="9"/>
        <v>7.7624711662869276E-8</v>
      </c>
      <c r="M223" s="4">
        <f t="shared" si="10"/>
        <v>2.6302679918953867E-8</v>
      </c>
      <c r="O223" s="4">
        <f t="shared" si="11"/>
        <v>4.6773514128719908E-8</v>
      </c>
    </row>
    <row r="224" spans="1:15" ht="16.5" x14ac:dyDescent="0.3">
      <c r="A224" s="4">
        <v>221</v>
      </c>
      <c r="B224" s="3" t="s">
        <v>1899</v>
      </c>
      <c r="C224" s="4">
        <v>6.8391164728143E-4</v>
      </c>
      <c r="D224" s="4">
        <v>3.9810717055349735E-4</v>
      </c>
      <c r="E224" s="4">
        <v>2.4831331052955704E-4</v>
      </c>
      <c r="F224" s="4">
        <v>1.7179083871575893E-4</v>
      </c>
      <c r="G224" s="4">
        <v>5.2480746024977283E-4</v>
      </c>
      <c r="H224" s="4">
        <v>2.660725059798811E-4</v>
      </c>
      <c r="K224" s="4">
        <f t="shared" si="9"/>
        <v>1.5848931924611143E-7</v>
      </c>
      <c r="M224" s="4">
        <f t="shared" si="10"/>
        <v>2.9512092266663898E-8</v>
      </c>
      <c r="O224" s="4">
        <f t="shared" si="11"/>
        <v>7.0794578438413862E-8</v>
      </c>
    </row>
    <row r="225" spans="1:15" ht="16.5" x14ac:dyDescent="0.3">
      <c r="A225" s="4">
        <v>222</v>
      </c>
      <c r="B225" s="3" t="s">
        <v>1900</v>
      </c>
      <c r="C225" s="4">
        <v>6.9183097091893699E-4</v>
      </c>
      <c r="D225" s="4">
        <v>3.1260793671239559E-4</v>
      </c>
      <c r="E225" s="4">
        <v>2.6001595631652748E-4</v>
      </c>
      <c r="F225" s="4">
        <v>1.7378008287493763E-4</v>
      </c>
      <c r="G225" s="4">
        <v>3.5075187395256792E-4</v>
      </c>
      <c r="H225" s="4">
        <v>2.3713737056616554E-4</v>
      </c>
      <c r="K225" s="4">
        <f t="shared" si="9"/>
        <v>9.7723722095581123E-8</v>
      </c>
      <c r="M225" s="4">
        <f t="shared" si="10"/>
        <v>3.0199517204020194E-8</v>
      </c>
      <c r="O225" s="4">
        <f t="shared" si="11"/>
        <v>5.6234132519034912E-8</v>
      </c>
    </row>
    <row r="226" spans="1:15" ht="16.5" x14ac:dyDescent="0.3">
      <c r="A226" s="4">
        <v>223</v>
      </c>
      <c r="B226" s="3" t="s">
        <v>1901</v>
      </c>
      <c r="C226" s="4">
        <v>5.0699070827470443E-4</v>
      </c>
      <c r="D226" s="4">
        <v>2.9512092266663868E-4</v>
      </c>
      <c r="E226" s="4">
        <v>3.2359365692962843E-4</v>
      </c>
      <c r="F226" s="4">
        <v>1.8407720014689563E-4</v>
      </c>
      <c r="G226" s="4">
        <v>3.5892193464500533E-4</v>
      </c>
      <c r="H226" s="4">
        <v>2.1134890398366476E-4</v>
      </c>
      <c r="K226" s="4">
        <f t="shared" si="9"/>
        <v>8.7096358995608127E-8</v>
      </c>
      <c r="M226" s="4">
        <f t="shared" si="10"/>
        <v>3.3884415613920273E-8</v>
      </c>
      <c r="O226" s="4">
        <f t="shared" si="11"/>
        <v>4.4668359215096346E-8</v>
      </c>
    </row>
    <row r="227" spans="1:15" ht="16.5" x14ac:dyDescent="0.3">
      <c r="A227" s="4">
        <v>224</v>
      </c>
      <c r="B227" s="3" t="s">
        <v>1902</v>
      </c>
      <c r="C227" s="4">
        <v>4.6238102139926083E-4</v>
      </c>
      <c r="D227" s="4">
        <v>2.5118864315095823E-4</v>
      </c>
      <c r="E227" s="4">
        <v>2.4547089156850313E-4</v>
      </c>
      <c r="F227" s="4">
        <v>1.6405897731995404E-4</v>
      </c>
      <c r="G227" s="4">
        <v>3.2734069487883863E-4</v>
      </c>
      <c r="H227" s="4">
        <v>1.9724227361148534E-4</v>
      </c>
      <c r="K227" s="4">
        <f t="shared" si="9"/>
        <v>6.3095734448019429E-8</v>
      </c>
      <c r="M227" s="4">
        <f t="shared" si="10"/>
        <v>2.6915348039269197E-8</v>
      </c>
      <c r="O227" s="4">
        <f t="shared" si="11"/>
        <v>3.8904514499428043E-8</v>
      </c>
    </row>
    <row r="228" spans="1:15" ht="16.5" x14ac:dyDescent="0.3">
      <c r="A228" s="4">
        <v>225</v>
      </c>
      <c r="B228" s="3" t="s">
        <v>1903</v>
      </c>
      <c r="C228" s="4">
        <v>4.0738027780411304E-4</v>
      </c>
      <c r="D228" s="4">
        <v>2.2646443075930594E-4</v>
      </c>
      <c r="E228" s="4">
        <v>2.7542287033381689E-4</v>
      </c>
      <c r="F228" s="4">
        <v>1.5135612484362088E-4</v>
      </c>
      <c r="G228" s="4">
        <v>3.6728230049808499E-4</v>
      </c>
      <c r="H228" s="4">
        <v>2.0183663636815617E-4</v>
      </c>
      <c r="K228" s="4">
        <f t="shared" si="9"/>
        <v>5.1286138399136474E-8</v>
      </c>
      <c r="M228" s="4">
        <f t="shared" si="10"/>
        <v>2.2908676527677749E-8</v>
      </c>
      <c r="O228" s="4">
        <f t="shared" si="11"/>
        <v>4.07380277804113E-8</v>
      </c>
    </row>
    <row r="229" spans="1:15" ht="16.5" x14ac:dyDescent="0.3">
      <c r="A229" s="4">
        <v>226</v>
      </c>
      <c r="B229" s="3" t="s">
        <v>1904</v>
      </c>
      <c r="C229" s="4">
        <v>3.548133892335757E-4</v>
      </c>
      <c r="D229" s="4">
        <v>2.23872113856834E-4</v>
      </c>
      <c r="E229" s="4">
        <v>3.0902954325135921E-4</v>
      </c>
      <c r="F229" s="4">
        <v>1.6595869074375615E-4</v>
      </c>
      <c r="G229" s="4">
        <v>3.8459178204535392E-4</v>
      </c>
      <c r="H229" s="4">
        <v>2.1627185237270224E-4</v>
      </c>
      <c r="K229" s="4">
        <f t="shared" si="9"/>
        <v>5.0118723362727243E-8</v>
      </c>
      <c r="M229" s="4">
        <f t="shared" si="10"/>
        <v>2.7542287033381692E-8</v>
      </c>
      <c r="O229" s="4">
        <f t="shared" si="11"/>
        <v>4.6773514128719908E-8</v>
      </c>
    </row>
    <row r="230" spans="1:15" ht="16.5" x14ac:dyDescent="0.3">
      <c r="A230" s="4">
        <v>227</v>
      </c>
      <c r="B230" s="3" t="s">
        <v>1905</v>
      </c>
      <c r="C230" s="4">
        <v>3.8459178204535392E-4</v>
      </c>
      <c r="D230" s="4">
        <v>2.23872113856834E-4</v>
      </c>
      <c r="E230" s="4">
        <v>3.2734069487883863E-4</v>
      </c>
      <c r="F230" s="4">
        <v>1.6982436524617443E-4</v>
      </c>
      <c r="G230" s="4">
        <v>2.98538261891796E-4</v>
      </c>
      <c r="H230" s="4">
        <v>1.9724227361148534E-4</v>
      </c>
      <c r="K230" s="4">
        <f t="shared" si="9"/>
        <v>5.0118723362727243E-8</v>
      </c>
      <c r="M230" s="4">
        <f t="shared" si="10"/>
        <v>2.8840315031266057E-8</v>
      </c>
      <c r="O230" s="4">
        <f t="shared" si="11"/>
        <v>3.8904514499428043E-8</v>
      </c>
    </row>
    <row r="231" spans="1:15" ht="16.5" x14ac:dyDescent="0.3">
      <c r="A231" s="4">
        <v>228</v>
      </c>
      <c r="B231" s="3" t="s">
        <v>1906</v>
      </c>
      <c r="C231" s="4">
        <v>3.0549211132155157E-4</v>
      </c>
      <c r="D231" s="4">
        <v>2.0183663636815617E-4</v>
      </c>
      <c r="E231" s="4">
        <v>2.5409727055493062E-4</v>
      </c>
      <c r="F231" s="4">
        <v>1.5667510701081484E-4</v>
      </c>
      <c r="G231" s="4">
        <v>3.0199517204020191E-4</v>
      </c>
      <c r="H231" s="4">
        <v>1.9498445997580475E-4</v>
      </c>
      <c r="K231" s="4">
        <f t="shared" si="9"/>
        <v>4.07380277804113E-8</v>
      </c>
      <c r="M231" s="4">
        <f t="shared" si="10"/>
        <v>2.4547089156850282E-8</v>
      </c>
      <c r="O231" s="4">
        <f t="shared" si="11"/>
        <v>3.8018939632056205E-8</v>
      </c>
    </row>
    <row r="232" spans="1:15" ht="16.5" x14ac:dyDescent="0.3">
      <c r="A232" s="4">
        <v>229</v>
      </c>
      <c r="B232" s="3" t="s">
        <v>1907</v>
      </c>
      <c r="C232" s="4">
        <v>5.5590425727040373E-4</v>
      </c>
      <c r="D232" s="4">
        <v>2.5409727055493062E-4</v>
      </c>
      <c r="E232" s="4">
        <v>2.6915348039269167E-4</v>
      </c>
      <c r="F232" s="4">
        <v>1.7988709151287892E-4</v>
      </c>
      <c r="G232" s="4">
        <v>6.7608297539198186E-4</v>
      </c>
      <c r="H232" s="4">
        <v>2.9174270140011691E-4</v>
      </c>
      <c r="K232" s="4">
        <f t="shared" si="9"/>
        <v>6.4565422903465609E-8</v>
      </c>
      <c r="M232" s="4">
        <f t="shared" si="10"/>
        <v>3.2359365692962875E-8</v>
      </c>
      <c r="O232" s="4">
        <f t="shared" si="11"/>
        <v>8.5113803820237778E-8</v>
      </c>
    </row>
    <row r="233" spans="1:15" ht="16.5" x14ac:dyDescent="0.3">
      <c r="A233" s="4">
        <v>230</v>
      </c>
      <c r="B233" s="3" t="s">
        <v>1908</v>
      </c>
      <c r="C233" s="4">
        <v>5.8884365535558894E-4</v>
      </c>
      <c r="D233" s="4">
        <v>2.98538261891796E-4</v>
      </c>
      <c r="E233" s="4">
        <v>2.7861211686297722E-4</v>
      </c>
      <c r="F233" s="4">
        <v>1.7579236139586931E-4</v>
      </c>
      <c r="G233" s="4">
        <v>4.1209751909733044E-4</v>
      </c>
      <c r="H233" s="4">
        <v>1.8836490894898002E-4</v>
      </c>
      <c r="K233" s="4">
        <f t="shared" si="9"/>
        <v>8.9125093813374577E-8</v>
      </c>
      <c r="M233" s="4">
        <f t="shared" si="10"/>
        <v>3.090295432513592E-8</v>
      </c>
      <c r="O233" s="4">
        <f t="shared" si="11"/>
        <v>3.5481338923357531E-8</v>
      </c>
    </row>
    <row r="234" spans="1:15" ht="16.5" x14ac:dyDescent="0.3">
      <c r="A234" s="4">
        <v>231</v>
      </c>
      <c r="B234" s="3" t="s">
        <v>1909</v>
      </c>
      <c r="C234" s="4">
        <v>5.3703179637025326E-4</v>
      </c>
      <c r="D234" s="4">
        <v>2.9174270140011691E-4</v>
      </c>
      <c r="E234" s="4">
        <v>3.8904514499428088E-4</v>
      </c>
      <c r="F234" s="4">
        <v>1.7782794100389227E-4</v>
      </c>
      <c r="G234" s="4">
        <v>4.0271703432545949E-4</v>
      </c>
      <c r="H234" s="4">
        <v>2.5409727055493062E-4</v>
      </c>
      <c r="K234" s="4">
        <f t="shared" si="9"/>
        <v>8.5113803820237778E-8</v>
      </c>
      <c r="M234" s="4">
        <f t="shared" si="10"/>
        <v>3.1622776601683792E-8</v>
      </c>
      <c r="O234" s="4">
        <f t="shared" si="11"/>
        <v>6.4565422903465609E-8</v>
      </c>
    </row>
    <row r="235" spans="1:15" ht="16.5" x14ac:dyDescent="0.3">
      <c r="A235" s="4">
        <v>232</v>
      </c>
      <c r="B235" s="3" t="s">
        <v>1910</v>
      </c>
      <c r="C235" s="4">
        <v>4.1686938347033551E-4</v>
      </c>
      <c r="D235" s="4">
        <v>2.23872113856834E-4</v>
      </c>
      <c r="E235" s="4">
        <v>3.2734069487883863E-4</v>
      </c>
      <c r="F235" s="4">
        <v>1.7579236139586931E-4</v>
      </c>
      <c r="G235" s="4">
        <v>3.4276778654645048E-4</v>
      </c>
      <c r="H235" s="4">
        <v>2.1627185237270224E-4</v>
      </c>
      <c r="K235" s="4">
        <f t="shared" si="9"/>
        <v>5.0118723362727243E-8</v>
      </c>
      <c r="M235" s="4">
        <f t="shared" si="10"/>
        <v>3.090295432513592E-8</v>
      </c>
      <c r="O235" s="4">
        <f t="shared" si="11"/>
        <v>4.6773514128719908E-8</v>
      </c>
    </row>
    <row r="236" spans="1:15" ht="16.5" x14ac:dyDescent="0.3">
      <c r="A236" s="4">
        <v>233</v>
      </c>
      <c r="B236" s="3" t="s">
        <v>1911</v>
      </c>
      <c r="C236" s="4">
        <v>4.9545019080479051E-4</v>
      </c>
      <c r="D236" s="4">
        <v>2.7227013080779154E-4</v>
      </c>
      <c r="E236" s="4">
        <v>2.3442288153199226E-4</v>
      </c>
      <c r="F236" s="4">
        <v>1.5667510701081484E-4</v>
      </c>
      <c r="G236" s="4">
        <v>3.5075187395256792E-4</v>
      </c>
      <c r="H236" s="4">
        <v>2.1134890398366476E-4</v>
      </c>
      <c r="K236" s="4">
        <f t="shared" si="9"/>
        <v>7.4131024130091911E-8</v>
      </c>
      <c r="M236" s="4">
        <f t="shared" si="10"/>
        <v>2.4547089156850282E-8</v>
      </c>
      <c r="O236" s="4">
        <f t="shared" si="11"/>
        <v>4.4668359215096346E-8</v>
      </c>
    </row>
    <row r="237" spans="1:15" ht="16.5" x14ac:dyDescent="0.3">
      <c r="A237" s="4">
        <v>234</v>
      </c>
      <c r="B237" s="3" t="s">
        <v>1912</v>
      </c>
      <c r="C237" s="4">
        <v>5.688529308438419E-4</v>
      </c>
      <c r="D237" s="4">
        <v>3.0549211132155157E-4</v>
      </c>
      <c r="E237" s="4">
        <v>2.187761623949554E-4</v>
      </c>
      <c r="F237" s="4">
        <v>1.4621771744567199E-4</v>
      </c>
      <c r="G237" s="4">
        <v>4.5185594437492264E-4</v>
      </c>
      <c r="H237" s="4">
        <v>2.0892961308540387E-4</v>
      </c>
      <c r="K237" s="4">
        <f t="shared" si="9"/>
        <v>9.3325430079699257E-8</v>
      </c>
      <c r="M237" s="4">
        <f t="shared" si="10"/>
        <v>2.1379620895022371E-8</v>
      </c>
      <c r="O237" s="4">
        <f t="shared" si="11"/>
        <v>4.3651583224016566E-8</v>
      </c>
    </row>
    <row r="238" spans="1:15" ht="16.5" x14ac:dyDescent="0.3">
      <c r="A238" s="4">
        <v>235</v>
      </c>
      <c r="B238" s="3" t="s">
        <v>1913</v>
      </c>
      <c r="C238" s="4">
        <v>6.998419960022738E-4</v>
      </c>
      <c r="D238" s="4">
        <v>3.311311214825911E-4</v>
      </c>
      <c r="E238" s="4">
        <v>3.1260793671239559E-4</v>
      </c>
      <c r="F238" s="4">
        <v>1.7782794100389227E-4</v>
      </c>
      <c r="G238" s="4">
        <v>3.1260793671239559E-4</v>
      </c>
      <c r="H238" s="4">
        <v>1.8836490894898002E-4</v>
      </c>
      <c r="K238" s="4">
        <f t="shared" si="9"/>
        <v>1.096478196143185E-7</v>
      </c>
      <c r="M238" s="4">
        <f t="shared" si="10"/>
        <v>3.1622776601683792E-8</v>
      </c>
      <c r="O238" s="4">
        <f t="shared" si="11"/>
        <v>3.5481338923357531E-8</v>
      </c>
    </row>
    <row r="239" spans="1:15" ht="16.5" x14ac:dyDescent="0.3">
      <c r="A239" s="4">
        <v>236</v>
      </c>
      <c r="B239" s="3" t="s">
        <v>1914</v>
      </c>
      <c r="C239" s="4">
        <v>7.3282453313890442E-4</v>
      </c>
      <c r="D239" s="4">
        <v>2.8840315031266087E-4</v>
      </c>
      <c r="E239" s="4">
        <v>3.0199517204020191E-4</v>
      </c>
      <c r="F239" s="4">
        <v>1.7179083871575893E-4</v>
      </c>
      <c r="G239" s="4">
        <v>3.6307805477010178E-4</v>
      </c>
      <c r="H239" s="4">
        <v>2.0183663636815617E-4</v>
      </c>
      <c r="K239" s="4">
        <f t="shared" si="9"/>
        <v>8.3176377110267259E-8</v>
      </c>
      <c r="M239" s="4">
        <f t="shared" si="10"/>
        <v>2.9512092266663898E-8</v>
      </c>
      <c r="O239" s="4">
        <f t="shared" si="11"/>
        <v>4.07380277804113E-8</v>
      </c>
    </row>
    <row r="240" spans="1:15" ht="16.5" x14ac:dyDescent="0.3">
      <c r="A240" s="4">
        <v>237</v>
      </c>
      <c r="B240" s="3" t="s">
        <v>1915</v>
      </c>
      <c r="C240" s="4">
        <v>6.683439175686149E-4</v>
      </c>
      <c r="D240" s="4">
        <v>2.9512092266663868E-4</v>
      </c>
      <c r="E240" s="4">
        <v>2.7861211686297722E-4</v>
      </c>
      <c r="F240" s="4">
        <v>1.445439770745928E-4</v>
      </c>
      <c r="G240" s="4">
        <v>3.4276778654645048E-4</v>
      </c>
      <c r="H240" s="4">
        <v>2.1379620895022324E-4</v>
      </c>
      <c r="K240" s="4">
        <f t="shared" si="9"/>
        <v>8.7096358995608127E-8</v>
      </c>
      <c r="M240" s="4">
        <f t="shared" si="10"/>
        <v>2.0892961308540408E-8</v>
      </c>
      <c r="O240" s="4">
        <f t="shared" si="11"/>
        <v>4.5708818961487517E-8</v>
      </c>
    </row>
    <row r="241" spans="1:15" ht="16.5" x14ac:dyDescent="0.3">
      <c r="A241" s="4">
        <v>238</v>
      </c>
      <c r="B241" s="3" t="s">
        <v>1916</v>
      </c>
      <c r="C241" s="4">
        <v>6.0953689724016936E-4</v>
      </c>
      <c r="D241" s="4">
        <v>2.8840315031266087E-4</v>
      </c>
      <c r="E241" s="4">
        <v>3.1622776601683794E-4</v>
      </c>
      <c r="F241" s="4">
        <v>1.7579236139586931E-4</v>
      </c>
      <c r="G241" s="4">
        <v>3.6307805477010178E-4</v>
      </c>
      <c r="H241" s="4">
        <v>1.7988709151287892E-4</v>
      </c>
      <c r="K241" s="4">
        <f t="shared" si="9"/>
        <v>8.3176377110267259E-8</v>
      </c>
      <c r="M241" s="4">
        <f t="shared" si="10"/>
        <v>3.090295432513592E-8</v>
      </c>
      <c r="O241" s="4">
        <f t="shared" si="11"/>
        <v>3.2359365692962875E-8</v>
      </c>
    </row>
    <row r="242" spans="1:15" ht="16.5" x14ac:dyDescent="0.3">
      <c r="A242" s="4">
        <v>239</v>
      </c>
      <c r="B242" s="3" t="s">
        <v>1917</v>
      </c>
      <c r="C242" s="4">
        <v>6.3095734448019363E-4</v>
      </c>
      <c r="D242" s="4">
        <v>2.7542287033381689E-4</v>
      </c>
      <c r="E242" s="4">
        <v>2.4547089156850313E-4</v>
      </c>
      <c r="F242" s="4">
        <v>1.445439770745928E-4</v>
      </c>
      <c r="G242" s="4">
        <v>3.1260793671239559E-4</v>
      </c>
      <c r="H242" s="4">
        <v>2.0653801558105311E-4</v>
      </c>
      <c r="K242" s="4">
        <f t="shared" si="9"/>
        <v>7.5857757502918515E-8</v>
      </c>
      <c r="M242" s="4">
        <f t="shared" si="10"/>
        <v>2.0892961308540408E-8</v>
      </c>
      <c r="O242" s="4">
        <f t="shared" si="11"/>
        <v>4.2657951880159339E-8</v>
      </c>
    </row>
    <row r="243" spans="1:15" ht="16.5" x14ac:dyDescent="0.3">
      <c r="A243" s="4">
        <v>240</v>
      </c>
      <c r="B243" s="3" t="s">
        <v>1918</v>
      </c>
      <c r="C243" s="4">
        <v>3.8904514499428088E-4</v>
      </c>
      <c r="D243" s="4">
        <v>2.4266100950824169E-4</v>
      </c>
      <c r="E243" s="4">
        <v>3.9355007545577764E-4</v>
      </c>
      <c r="F243" s="4">
        <v>1.9275249131909367E-4</v>
      </c>
      <c r="G243" s="4">
        <v>3.2734069487883863E-4</v>
      </c>
      <c r="H243" s="4">
        <v>2.187761623949554E-4</v>
      </c>
      <c r="K243" s="4">
        <f t="shared" si="9"/>
        <v>5.8884365535558961E-8</v>
      </c>
      <c r="M243" s="4">
        <f t="shared" si="10"/>
        <v>3.7153522909717279E-8</v>
      </c>
      <c r="O243" s="4">
        <f t="shared" si="11"/>
        <v>4.7863009232263895E-8</v>
      </c>
    </row>
    <row r="245" spans="1:15" ht="16.5" x14ac:dyDescent="0.3">
      <c r="A245" s="4">
        <v>241</v>
      </c>
      <c r="B245" s="3" t="s">
        <v>1919</v>
      </c>
      <c r="C245" s="4">
        <v>5.308844442309885E-4</v>
      </c>
      <c r="D245" s="4">
        <v>2.4831331052955704E-4</v>
      </c>
      <c r="E245" s="4">
        <v>2.2908676527677748E-4</v>
      </c>
      <c r="F245" s="4">
        <v>1.6982436524617443E-4</v>
      </c>
      <c r="G245" s="4">
        <v>3.2359365692962843E-4</v>
      </c>
      <c r="H245" s="4">
        <v>1.8197008586099845E-4</v>
      </c>
      <c r="K245" s="4">
        <f t="shared" si="9"/>
        <v>6.1659500186148219E-8</v>
      </c>
      <c r="M245" s="4">
        <f t="shared" si="10"/>
        <v>2.8840315031266057E-8</v>
      </c>
      <c r="O245" s="4">
        <f t="shared" si="11"/>
        <v>3.3113112148259151E-8</v>
      </c>
    </row>
    <row r="246" spans="1:15" ht="16.5" x14ac:dyDescent="0.3">
      <c r="A246" s="4">
        <v>242</v>
      </c>
      <c r="B246" s="3" t="s">
        <v>1920</v>
      </c>
      <c r="C246" s="4">
        <v>4.415704473533125E-4</v>
      </c>
      <c r="D246" s="4">
        <v>2.3442288153199226E-4</v>
      </c>
      <c r="E246" s="4">
        <v>2.4831331052955704E-4</v>
      </c>
      <c r="F246" s="4">
        <v>1.4791083881682073E-4</v>
      </c>
      <c r="G246" s="4">
        <v>3.548133892335757E-4</v>
      </c>
      <c r="H246" s="4">
        <v>1.8620871366628676E-4</v>
      </c>
      <c r="K246" s="4">
        <f t="shared" si="9"/>
        <v>5.4954087385762476E-8</v>
      </c>
      <c r="M246" s="4">
        <f t="shared" si="10"/>
        <v>2.1877616239495521E-8</v>
      </c>
      <c r="O246" s="4">
        <f t="shared" si="11"/>
        <v>3.4673685045253171E-8</v>
      </c>
    </row>
    <row r="247" spans="1:15" ht="16.5" x14ac:dyDescent="0.3">
      <c r="A247" s="4">
        <v>243</v>
      </c>
      <c r="B247" s="3" t="s">
        <v>1921</v>
      </c>
      <c r="C247" s="4">
        <v>5.688529308438419E-4</v>
      </c>
      <c r="D247" s="4">
        <v>2.818382931264455E-4</v>
      </c>
      <c r="E247" s="4">
        <v>2.7227013080779154E-4</v>
      </c>
      <c r="F247" s="4">
        <v>1.7378008287493763E-4</v>
      </c>
      <c r="G247" s="4">
        <v>3.5075187395256792E-4</v>
      </c>
      <c r="H247" s="4">
        <v>2.1134890398366476E-4</v>
      </c>
      <c r="K247" s="4">
        <f t="shared" si="9"/>
        <v>7.943282347242822E-8</v>
      </c>
      <c r="M247" s="4">
        <f t="shared" si="10"/>
        <v>3.0199517204020194E-8</v>
      </c>
      <c r="O247" s="4">
        <f t="shared" si="11"/>
        <v>4.4668359215096346E-8</v>
      </c>
    </row>
    <row r="248" spans="1:15" ht="16.5" x14ac:dyDescent="0.3">
      <c r="A248" s="4">
        <v>244</v>
      </c>
      <c r="B248" s="3" t="s">
        <v>1922</v>
      </c>
      <c r="C248" s="4">
        <v>7.0794578438413802E-4</v>
      </c>
      <c r="D248" s="4">
        <v>2.818382931264455E-4</v>
      </c>
      <c r="E248" s="4">
        <v>2.2646443075930594E-4</v>
      </c>
      <c r="F248" s="4">
        <v>1.3803842646028852E-4</v>
      </c>
      <c r="G248" s="4">
        <v>2.6001595631652748E-4</v>
      </c>
      <c r="H248" s="4">
        <v>1.7179083871575893E-4</v>
      </c>
      <c r="K248" s="4">
        <f t="shared" si="9"/>
        <v>7.943282347242822E-8</v>
      </c>
      <c r="M248" s="4">
        <f t="shared" si="10"/>
        <v>1.9054607179632482E-8</v>
      </c>
      <c r="O248" s="4">
        <f t="shared" si="11"/>
        <v>2.9512092266663898E-8</v>
      </c>
    </row>
    <row r="249" spans="1:15" ht="16.5" x14ac:dyDescent="0.3">
      <c r="A249" s="4">
        <v>245</v>
      </c>
      <c r="B249" s="3" t="s">
        <v>1923</v>
      </c>
      <c r="C249" s="4">
        <v>5.4954087385762477E-4</v>
      </c>
      <c r="D249" s="4">
        <v>2.5409727055493062E-4</v>
      </c>
      <c r="E249" s="4">
        <v>2.4547089156850313E-4</v>
      </c>
      <c r="F249" s="4">
        <v>1.5135612484362088E-4</v>
      </c>
      <c r="G249" s="4">
        <v>2.8510182675039097E-4</v>
      </c>
      <c r="H249" s="4">
        <v>1.7782794100389227E-4</v>
      </c>
      <c r="K249" s="4">
        <f t="shared" si="9"/>
        <v>6.4565422903465609E-8</v>
      </c>
      <c r="M249" s="4">
        <f t="shared" si="10"/>
        <v>2.2908676527677749E-8</v>
      </c>
      <c r="O249" s="4">
        <f t="shared" si="11"/>
        <v>3.1622776601683792E-8</v>
      </c>
    </row>
    <row r="250" spans="1:15" ht="16.5" x14ac:dyDescent="0.3">
      <c r="A250" s="4">
        <v>246</v>
      </c>
      <c r="B250" s="3" t="s">
        <v>1924</v>
      </c>
      <c r="C250" s="4">
        <v>4.9545019080479051E-4</v>
      </c>
      <c r="D250" s="4">
        <v>2.818382931264455E-4</v>
      </c>
      <c r="E250" s="4">
        <v>2.2646443075930594E-4</v>
      </c>
      <c r="F250" s="4">
        <v>1.5135612484362088E-4</v>
      </c>
      <c r="G250" s="4">
        <v>3.8018939632056124E-4</v>
      </c>
      <c r="H250" s="4">
        <v>1.9724227361148534E-4</v>
      </c>
      <c r="K250" s="4">
        <f t="shared" si="9"/>
        <v>7.943282347242822E-8</v>
      </c>
      <c r="M250" s="4">
        <f t="shared" si="10"/>
        <v>2.2908676527677749E-8</v>
      </c>
      <c r="O250" s="4">
        <f t="shared" si="11"/>
        <v>3.8904514499428043E-8</v>
      </c>
    </row>
    <row r="251" spans="1:15" ht="16.5" x14ac:dyDescent="0.3">
      <c r="A251" s="4">
        <v>247</v>
      </c>
      <c r="B251" s="3" t="s">
        <v>1925</v>
      </c>
      <c r="C251" s="4">
        <v>3.3884415613920273E-4</v>
      </c>
      <c r="D251" s="4">
        <v>2.1134890398366476E-4</v>
      </c>
      <c r="E251" s="4">
        <v>3.7583740428844432E-4</v>
      </c>
      <c r="F251" s="4">
        <v>1.7988709151287892E-4</v>
      </c>
      <c r="G251" s="4">
        <v>2.8510182675039097E-4</v>
      </c>
      <c r="H251" s="4">
        <v>1.8620871366628676E-4</v>
      </c>
      <c r="K251" s="4">
        <f t="shared" si="9"/>
        <v>4.4668359215096346E-8</v>
      </c>
      <c r="M251" s="4">
        <f t="shared" si="10"/>
        <v>3.2359365692962875E-8</v>
      </c>
      <c r="O251" s="4">
        <f t="shared" si="11"/>
        <v>3.4673685045253171E-8</v>
      </c>
    </row>
    <row r="252" spans="1:15" ht="16.5" x14ac:dyDescent="0.3">
      <c r="A252" s="4">
        <v>248</v>
      </c>
      <c r="B252" s="3" t="s">
        <v>1926</v>
      </c>
      <c r="C252" s="4">
        <v>6.0255958607435811E-4</v>
      </c>
      <c r="D252" s="4">
        <v>2.9512092266663868E-4</v>
      </c>
      <c r="E252" s="4">
        <v>2.5703957827688648E-4</v>
      </c>
      <c r="F252" s="4">
        <v>1.4621771744567199E-4</v>
      </c>
      <c r="G252" s="4">
        <v>3.0199517204020191E-4</v>
      </c>
      <c r="H252" s="4">
        <v>2.0417379446695296E-4</v>
      </c>
      <c r="K252" s="4">
        <f t="shared" si="9"/>
        <v>8.7096358995608127E-8</v>
      </c>
      <c r="M252" s="4">
        <f t="shared" si="10"/>
        <v>2.1379620895022371E-8</v>
      </c>
      <c r="O252" s="4">
        <f t="shared" si="11"/>
        <v>4.1686938347033549E-8</v>
      </c>
    </row>
    <row r="253" spans="1:15" ht="16.5" x14ac:dyDescent="0.3">
      <c r="A253" s="4">
        <v>249</v>
      </c>
      <c r="B253" s="3" t="s">
        <v>1927</v>
      </c>
      <c r="C253" s="4">
        <v>4.3651583224016654E-4</v>
      </c>
      <c r="D253" s="4">
        <v>2.4547089156850313E-4</v>
      </c>
      <c r="E253" s="4">
        <v>3.4673685045253201E-4</v>
      </c>
      <c r="F253" s="4">
        <v>1.7179083871575893E-4</v>
      </c>
      <c r="G253" s="4">
        <v>3.0199517204020191E-4</v>
      </c>
      <c r="H253" s="4">
        <v>1.9952623149688809E-4</v>
      </c>
      <c r="K253" s="4">
        <f t="shared" si="9"/>
        <v>6.0255958607435821E-8</v>
      </c>
      <c r="M253" s="4">
        <f t="shared" si="10"/>
        <v>2.9512092266663898E-8</v>
      </c>
      <c r="O253" s="4">
        <f t="shared" si="11"/>
        <v>3.9810717055349776E-8</v>
      </c>
    </row>
    <row r="254" spans="1:15" ht="16.5" x14ac:dyDescent="0.3">
      <c r="A254" s="4">
        <v>250</v>
      </c>
      <c r="B254" s="3" t="s">
        <v>1928</v>
      </c>
      <c r="C254" s="4">
        <v>3.5075187395256792E-4</v>
      </c>
      <c r="D254" s="4">
        <v>2.23872113856834E-4</v>
      </c>
      <c r="E254" s="4">
        <v>3.715352290971728E-4</v>
      </c>
      <c r="F254" s="4">
        <v>1.7579236139586931E-4</v>
      </c>
      <c r="G254" s="4">
        <v>2.9512092266663868E-4</v>
      </c>
      <c r="H254" s="4">
        <v>1.8197008586099845E-4</v>
      </c>
      <c r="K254" s="4">
        <f t="shared" si="9"/>
        <v>5.0118723362727243E-8</v>
      </c>
      <c r="M254" s="4">
        <f t="shared" si="10"/>
        <v>3.090295432513592E-8</v>
      </c>
      <c r="O254" s="4">
        <f t="shared" si="11"/>
        <v>3.3113112148259151E-8</v>
      </c>
    </row>
    <row r="255" spans="1:15" ht="16.5" x14ac:dyDescent="0.3">
      <c r="A255" s="4">
        <v>251</v>
      </c>
      <c r="B255" s="3" t="s">
        <v>1929</v>
      </c>
      <c r="C255" s="4">
        <v>5.0699070827470443E-4</v>
      </c>
      <c r="D255" s="4">
        <v>2.660725059798811E-4</v>
      </c>
      <c r="E255" s="4">
        <v>2.8510182675039097E-4</v>
      </c>
      <c r="F255" s="4">
        <v>1.9054607179632481E-4</v>
      </c>
      <c r="G255" s="4">
        <v>2.3442288153199226E-4</v>
      </c>
      <c r="H255" s="4">
        <v>1.6405897731995404E-4</v>
      </c>
      <c r="K255" s="4">
        <f t="shared" si="9"/>
        <v>7.0794578438413862E-8</v>
      </c>
      <c r="M255" s="4">
        <f t="shared" si="10"/>
        <v>3.6307805477010168E-8</v>
      </c>
      <c r="O255" s="4">
        <f t="shared" si="11"/>
        <v>2.6915348039269197E-8</v>
      </c>
    </row>
    <row r="256" spans="1:15" ht="16.5" x14ac:dyDescent="0.3">
      <c r="A256" s="4">
        <v>252</v>
      </c>
      <c r="B256" s="3" t="s">
        <v>1930</v>
      </c>
      <c r="C256" s="4">
        <v>3.548133892335757E-4</v>
      </c>
      <c r="D256" s="4">
        <v>1.9275249131909367E-4</v>
      </c>
      <c r="E256" s="4">
        <v>3.8018939632056124E-4</v>
      </c>
      <c r="F256" s="4">
        <v>1.7179083871575893E-4</v>
      </c>
      <c r="G256" s="4">
        <v>3.3496543915782794E-4</v>
      </c>
      <c r="H256" s="4">
        <v>2.1379620895022324E-4</v>
      </c>
      <c r="K256" s="4">
        <f t="shared" si="9"/>
        <v>3.7153522909717279E-8</v>
      </c>
      <c r="M256" s="4">
        <f t="shared" si="10"/>
        <v>2.9512092266663898E-8</v>
      </c>
      <c r="O256" s="4">
        <f t="shared" si="11"/>
        <v>4.5708818961487517E-8</v>
      </c>
    </row>
    <row r="257" spans="1:15" ht="16.5" x14ac:dyDescent="0.3">
      <c r="A257" s="4">
        <v>253</v>
      </c>
      <c r="B257" s="3" t="s">
        <v>1931</v>
      </c>
      <c r="C257" s="4">
        <v>3.5892193464500533E-4</v>
      </c>
      <c r="D257" s="4">
        <v>2.0653801558105311E-4</v>
      </c>
      <c r="E257" s="4">
        <v>4.3151907682776545E-4</v>
      </c>
      <c r="F257" s="4">
        <v>2.2646443075930594E-4</v>
      </c>
      <c r="G257" s="4">
        <v>3.5892193464500533E-4</v>
      </c>
      <c r="H257" s="4">
        <v>1.9952623149688809E-4</v>
      </c>
      <c r="K257" s="4">
        <f t="shared" si="9"/>
        <v>4.2657951880159339E-8</v>
      </c>
      <c r="M257" s="4">
        <f t="shared" si="10"/>
        <v>5.1286138399136474E-8</v>
      </c>
      <c r="O257" s="4">
        <f t="shared" si="11"/>
        <v>3.9810717055349776E-8</v>
      </c>
    </row>
    <row r="258" spans="1:15" ht="16.5" x14ac:dyDescent="0.3">
      <c r="A258" s="4">
        <v>254</v>
      </c>
      <c r="B258" s="3" t="s">
        <v>1932</v>
      </c>
      <c r="C258" s="4">
        <v>8.0352612218561768E-4</v>
      </c>
      <c r="D258" s="4">
        <v>3.0549211132155157E-4</v>
      </c>
      <c r="E258" s="4">
        <v>2.8510182675039097E-4</v>
      </c>
      <c r="F258" s="4">
        <v>1.6218100973589315E-4</v>
      </c>
      <c r="G258" s="4">
        <v>2.4831331052955704E-4</v>
      </c>
      <c r="H258" s="4">
        <v>1.9054607179632481E-4</v>
      </c>
      <c r="K258" s="4">
        <f t="shared" si="9"/>
        <v>9.3325430079699257E-8</v>
      </c>
      <c r="M258" s="4">
        <f t="shared" si="10"/>
        <v>2.6302679918953867E-8</v>
      </c>
      <c r="O258" s="4">
        <f t="shared" si="11"/>
        <v>3.6307805477010168E-8</v>
      </c>
    </row>
    <row r="259" spans="1:15" ht="16.5" x14ac:dyDescent="0.3">
      <c r="A259" s="4">
        <v>255</v>
      </c>
      <c r="B259" s="3" t="s">
        <v>1933</v>
      </c>
      <c r="C259" s="4">
        <v>4.5185594437492264E-4</v>
      </c>
      <c r="D259" s="4">
        <v>2.2646443075930594E-4</v>
      </c>
      <c r="E259" s="4">
        <v>2.98538261891796E-4</v>
      </c>
      <c r="F259" s="4">
        <v>1.6405897731995404E-4</v>
      </c>
      <c r="G259" s="4">
        <v>2.8510182675039097E-4</v>
      </c>
      <c r="H259" s="4">
        <v>1.8407720014689563E-4</v>
      </c>
      <c r="K259" s="4">
        <f t="shared" si="9"/>
        <v>5.1286138399136474E-8</v>
      </c>
      <c r="M259" s="4">
        <f t="shared" si="10"/>
        <v>2.6915348039269197E-8</v>
      </c>
      <c r="O259" s="4">
        <f t="shared" si="11"/>
        <v>3.3884415613920273E-8</v>
      </c>
    </row>
    <row r="260" spans="1:15" ht="16.5" x14ac:dyDescent="0.3">
      <c r="B260" s="3"/>
    </row>
    <row r="261" spans="1:15" ht="16.5" x14ac:dyDescent="0.3">
      <c r="A261" s="4">
        <v>256</v>
      </c>
      <c r="B261" s="3" t="s">
        <v>1934</v>
      </c>
      <c r="C261" s="4">
        <v>3.0199517204020191E-4</v>
      </c>
      <c r="D261" s="4">
        <v>2.0653801558105311E-4</v>
      </c>
      <c r="E261" s="4">
        <v>2.3988329190194923E-4</v>
      </c>
      <c r="F261" s="4">
        <v>1.6218100973589315E-4</v>
      </c>
      <c r="G261" s="4">
        <v>4.3151907682776545E-4</v>
      </c>
      <c r="H261" s="4">
        <v>2.3442288153199226E-4</v>
      </c>
      <c r="K261" s="4">
        <f t="shared" ref="K261:K320" si="12">+D261^2</f>
        <v>4.2657951880159339E-8</v>
      </c>
      <c r="M261" s="4">
        <f t="shared" ref="M261:M320" si="13">+F261^2</f>
        <v>2.6302679918953867E-8</v>
      </c>
      <c r="O261" s="4">
        <f t="shared" ref="O261:O320" si="14">+H261^2</f>
        <v>5.4954087385762476E-8</v>
      </c>
    </row>
    <row r="262" spans="1:15" ht="16.5" x14ac:dyDescent="0.3">
      <c r="A262" s="4">
        <v>257</v>
      </c>
      <c r="B262" s="3" t="s">
        <v>1935</v>
      </c>
      <c r="C262" s="4">
        <v>3.0549211132155157E-4</v>
      </c>
      <c r="D262" s="4">
        <v>1.8836490894898002E-4</v>
      </c>
      <c r="E262" s="4">
        <v>2.5118864315095823E-4</v>
      </c>
      <c r="F262" s="4">
        <v>1.6788040181225607E-4</v>
      </c>
      <c r="G262" s="4">
        <v>3.8904514499428088E-4</v>
      </c>
      <c r="H262" s="4">
        <v>2.4266100950824169E-4</v>
      </c>
      <c r="K262" s="4">
        <f t="shared" si="12"/>
        <v>3.5481338923357531E-8</v>
      </c>
      <c r="M262" s="4">
        <f t="shared" si="13"/>
        <v>2.8183829312644554E-8</v>
      </c>
      <c r="O262" s="4">
        <f t="shared" si="14"/>
        <v>5.8884365535558961E-8</v>
      </c>
    </row>
    <row r="263" spans="1:15" ht="16.5" x14ac:dyDescent="0.3">
      <c r="A263" s="4">
        <v>258</v>
      </c>
      <c r="B263" s="3" t="s">
        <v>1936</v>
      </c>
      <c r="C263" s="4">
        <v>4.0738027780411304E-4</v>
      </c>
      <c r="D263" s="4">
        <v>2.1627185237270224E-4</v>
      </c>
      <c r="E263" s="4">
        <v>2.660725059798811E-4</v>
      </c>
      <c r="F263" s="4">
        <v>1.6595869074375615E-4</v>
      </c>
      <c r="G263" s="4">
        <v>4.6238102139926083E-4</v>
      </c>
      <c r="H263" s="4">
        <v>2.5409727055493062E-4</v>
      </c>
      <c r="K263" s="4">
        <f t="shared" si="12"/>
        <v>4.6773514128719908E-8</v>
      </c>
      <c r="M263" s="4">
        <f t="shared" si="13"/>
        <v>2.7542287033381692E-8</v>
      </c>
      <c r="O263" s="4">
        <f t="shared" si="14"/>
        <v>6.4565422903465609E-8</v>
      </c>
    </row>
    <row r="264" spans="1:15" ht="16.5" x14ac:dyDescent="0.3">
      <c r="A264" s="4">
        <v>259</v>
      </c>
      <c r="B264" s="3" t="s">
        <v>1937</v>
      </c>
      <c r="C264" s="4">
        <v>5.688529308438419E-4</v>
      </c>
      <c r="D264" s="4">
        <v>3.0902954325135921E-4</v>
      </c>
      <c r="E264" s="4">
        <v>2.6302679918953814E-4</v>
      </c>
      <c r="F264" s="4">
        <v>1.6032453906900419E-4</v>
      </c>
      <c r="G264" s="4">
        <v>3.6307805477010178E-4</v>
      </c>
      <c r="H264" s="4">
        <v>2.4266100950824169E-4</v>
      </c>
      <c r="K264" s="4">
        <f t="shared" si="12"/>
        <v>9.5499258602143688E-8</v>
      </c>
      <c r="M264" s="4">
        <f t="shared" si="13"/>
        <v>2.570395782768865E-8</v>
      </c>
      <c r="O264" s="4">
        <f t="shared" si="14"/>
        <v>5.8884365535558961E-8</v>
      </c>
    </row>
    <row r="265" spans="1:15" ht="16.5" x14ac:dyDescent="0.3">
      <c r="A265" s="4">
        <v>260</v>
      </c>
      <c r="B265" s="3" t="s">
        <v>1938</v>
      </c>
      <c r="C265" s="4">
        <v>3.6728230049808499E-4</v>
      </c>
      <c r="D265" s="4">
        <v>2.2646443075930594E-4</v>
      </c>
      <c r="E265" s="4">
        <v>4.2169650342858224E-4</v>
      </c>
      <c r="F265" s="4">
        <v>1.8620871366628676E-4</v>
      </c>
      <c r="G265" s="4">
        <v>3.7583740428844432E-4</v>
      </c>
      <c r="H265" s="4">
        <v>2.2646443075930594E-4</v>
      </c>
      <c r="K265" s="4">
        <f t="shared" si="12"/>
        <v>5.1286138399136474E-8</v>
      </c>
      <c r="M265" s="4">
        <f t="shared" si="13"/>
        <v>3.4673685045253171E-8</v>
      </c>
      <c r="O265" s="4">
        <f t="shared" si="14"/>
        <v>5.1286138399136474E-8</v>
      </c>
    </row>
    <row r="266" spans="1:15" ht="16.5" x14ac:dyDescent="0.3">
      <c r="A266" s="4">
        <v>261</v>
      </c>
      <c r="B266" s="3" t="s">
        <v>1939</v>
      </c>
      <c r="C266" s="4">
        <v>5.4325033149243366E-4</v>
      </c>
      <c r="D266" s="4">
        <v>2.4266100950824169E-4</v>
      </c>
      <c r="E266" s="4">
        <v>3.6307805477010178E-4</v>
      </c>
      <c r="F266" s="4">
        <v>1.7782794100389227E-4</v>
      </c>
      <c r="G266" s="4">
        <v>4.7863009232263854E-4</v>
      </c>
      <c r="H266" s="4">
        <v>2.5118864315095823E-4</v>
      </c>
      <c r="K266" s="4">
        <f t="shared" si="12"/>
        <v>5.8884365535558961E-8</v>
      </c>
      <c r="M266" s="4">
        <f t="shared" si="13"/>
        <v>3.1622776601683792E-8</v>
      </c>
      <c r="O266" s="4">
        <f t="shared" si="14"/>
        <v>6.3095734448019429E-8</v>
      </c>
    </row>
    <row r="267" spans="1:15" ht="16.5" x14ac:dyDescent="0.3">
      <c r="A267" s="4">
        <v>262</v>
      </c>
      <c r="B267" s="3" t="s">
        <v>1940</v>
      </c>
      <c r="C267" s="4">
        <v>3.9355007545577764E-4</v>
      </c>
      <c r="D267" s="4">
        <v>2.5703957827688648E-4</v>
      </c>
      <c r="E267" s="4">
        <v>3.715352290971728E-4</v>
      </c>
      <c r="F267" s="4">
        <v>1.7179083871575893E-4</v>
      </c>
      <c r="G267" s="4">
        <v>2.7542287033381689E-4</v>
      </c>
      <c r="H267" s="4">
        <v>1.9054607179632481E-4</v>
      </c>
      <c r="K267" s="4">
        <f t="shared" si="12"/>
        <v>6.6069344800759654E-8</v>
      </c>
      <c r="M267" s="4">
        <f t="shared" si="13"/>
        <v>2.9512092266663898E-8</v>
      </c>
      <c r="O267" s="4">
        <f t="shared" si="14"/>
        <v>3.6307805477010168E-8</v>
      </c>
    </row>
    <row r="268" spans="1:15" ht="16.5" x14ac:dyDescent="0.3">
      <c r="A268" s="4">
        <v>263</v>
      </c>
      <c r="B268" s="3" t="s">
        <v>1941</v>
      </c>
      <c r="C268" s="4">
        <v>3.3496543915782794E-4</v>
      </c>
      <c r="D268" s="4">
        <v>2.1627185237270224E-4</v>
      </c>
      <c r="E268" s="4">
        <v>3.2734069487883863E-4</v>
      </c>
      <c r="F268" s="4">
        <v>1.6218100973589315E-4</v>
      </c>
      <c r="G268" s="4">
        <v>4.8977881936844664E-4</v>
      </c>
      <c r="H268" s="4">
        <v>2.2646443075930594E-4</v>
      </c>
      <c r="K268" s="4">
        <f t="shared" si="12"/>
        <v>4.6773514128719908E-8</v>
      </c>
      <c r="M268" s="4">
        <f t="shared" si="13"/>
        <v>2.6302679918953867E-8</v>
      </c>
      <c r="O268" s="4">
        <f t="shared" si="14"/>
        <v>5.1286138399136474E-8</v>
      </c>
    </row>
    <row r="269" spans="1:15" ht="16.5" x14ac:dyDescent="0.3">
      <c r="A269" s="4">
        <v>264</v>
      </c>
      <c r="B269" s="3" t="s">
        <v>1942</v>
      </c>
      <c r="C269" s="4">
        <v>3.8904514499428088E-4</v>
      </c>
      <c r="D269" s="4">
        <v>2.23872113856834E-4</v>
      </c>
      <c r="E269" s="4">
        <v>3.2359365692962843E-4</v>
      </c>
      <c r="F269" s="4">
        <v>1.8197008586099845E-4</v>
      </c>
      <c r="G269" s="4">
        <v>3.3884415613920273E-4</v>
      </c>
      <c r="H269" s="4">
        <v>2.1379620895022324E-4</v>
      </c>
      <c r="K269" s="4">
        <f t="shared" si="12"/>
        <v>5.0118723362727243E-8</v>
      </c>
      <c r="M269" s="4">
        <f t="shared" si="13"/>
        <v>3.3113112148259151E-8</v>
      </c>
      <c r="O269" s="4">
        <f t="shared" si="14"/>
        <v>4.5708818961487517E-8</v>
      </c>
    </row>
    <row r="270" spans="1:15" ht="16.5" x14ac:dyDescent="0.3">
      <c r="A270" s="4">
        <v>265</v>
      </c>
      <c r="B270" s="3" t="s">
        <v>1943</v>
      </c>
      <c r="C270" s="4">
        <v>6.1659500186148281E-4</v>
      </c>
      <c r="D270" s="4">
        <v>3.0549211132155157E-4</v>
      </c>
      <c r="E270" s="4">
        <v>2.2646443075930594E-4</v>
      </c>
      <c r="F270" s="4">
        <v>1.4621771744567199E-4</v>
      </c>
      <c r="G270" s="4">
        <v>3.8459178204535392E-4</v>
      </c>
      <c r="H270" s="4">
        <v>2.187761623949554E-4</v>
      </c>
      <c r="K270" s="4">
        <f t="shared" si="12"/>
        <v>9.3325430079699257E-8</v>
      </c>
      <c r="M270" s="4">
        <f t="shared" si="13"/>
        <v>2.1379620895022371E-8</v>
      </c>
      <c r="O270" s="4">
        <f t="shared" si="14"/>
        <v>4.7863009232263895E-8</v>
      </c>
    </row>
    <row r="271" spans="1:15" ht="16.5" x14ac:dyDescent="0.3">
      <c r="A271" s="4">
        <v>266</v>
      </c>
      <c r="B271" s="3" t="s">
        <v>1944</v>
      </c>
      <c r="C271" s="4">
        <v>3.5075187395256792E-4</v>
      </c>
      <c r="D271" s="4">
        <v>2.23872113856834E-4</v>
      </c>
      <c r="E271" s="4">
        <v>2.6915348039269167E-4</v>
      </c>
      <c r="F271" s="4">
        <v>1.7988709151287892E-4</v>
      </c>
      <c r="G271" s="4">
        <v>3.4276778654645048E-4</v>
      </c>
      <c r="H271" s="4">
        <v>1.9498445997580475E-4</v>
      </c>
      <c r="K271" s="4">
        <f t="shared" si="12"/>
        <v>5.0118723362727243E-8</v>
      </c>
      <c r="M271" s="4">
        <f t="shared" si="13"/>
        <v>3.2359365692962875E-8</v>
      </c>
      <c r="O271" s="4">
        <f t="shared" si="14"/>
        <v>3.8018939632056205E-8</v>
      </c>
    </row>
    <row r="272" spans="1:15" ht="16.5" x14ac:dyDescent="0.3">
      <c r="A272" s="4">
        <v>267</v>
      </c>
      <c r="B272" s="3" t="s">
        <v>1945</v>
      </c>
      <c r="C272" s="4">
        <v>5.7543993733715718E-4</v>
      </c>
      <c r="D272" s="4">
        <v>2.98538261891796E-4</v>
      </c>
      <c r="E272" s="4">
        <v>2.5409727055493062E-4</v>
      </c>
      <c r="F272" s="4">
        <v>1.6595869074375615E-4</v>
      </c>
      <c r="G272" s="4">
        <v>3.7583740428844432E-4</v>
      </c>
      <c r="H272" s="4">
        <v>2.0183663636815617E-4</v>
      </c>
      <c r="K272" s="4">
        <f t="shared" si="12"/>
        <v>8.9125093813374577E-8</v>
      </c>
      <c r="M272" s="4">
        <f t="shared" si="13"/>
        <v>2.7542287033381692E-8</v>
      </c>
      <c r="O272" s="4">
        <f t="shared" si="14"/>
        <v>4.07380277804113E-8</v>
      </c>
    </row>
    <row r="273" spans="1:15" ht="16.5" x14ac:dyDescent="0.3">
      <c r="A273" s="4">
        <v>268</v>
      </c>
      <c r="B273" s="3" t="s">
        <v>1946</v>
      </c>
      <c r="C273" s="4">
        <v>5.623413251903491E-4</v>
      </c>
      <c r="D273" s="4">
        <v>2.660725059798811E-4</v>
      </c>
      <c r="E273" s="4">
        <v>3.0199517204020191E-4</v>
      </c>
      <c r="F273" s="4">
        <v>1.6405897731995404E-4</v>
      </c>
      <c r="G273" s="4">
        <v>2.9174270140011691E-4</v>
      </c>
      <c r="H273" s="4">
        <v>1.9054607179632481E-4</v>
      </c>
      <c r="K273" s="4">
        <f t="shared" si="12"/>
        <v>7.0794578438413862E-8</v>
      </c>
      <c r="M273" s="4">
        <f t="shared" si="13"/>
        <v>2.6915348039269197E-8</v>
      </c>
      <c r="O273" s="4">
        <f t="shared" si="14"/>
        <v>3.6307805477010168E-8</v>
      </c>
    </row>
    <row r="274" spans="1:15" ht="16.5" x14ac:dyDescent="0.3">
      <c r="A274" s="4">
        <v>269</v>
      </c>
      <c r="B274" s="3" t="s">
        <v>1947</v>
      </c>
      <c r="C274" s="4">
        <v>5.688529308438419E-4</v>
      </c>
      <c r="D274" s="4">
        <v>2.818382931264455E-4</v>
      </c>
      <c r="E274" s="4">
        <v>3.2359365692962843E-4</v>
      </c>
      <c r="F274" s="4">
        <v>1.8197008586099845E-4</v>
      </c>
      <c r="G274" s="4">
        <v>3.0902954325135921E-4</v>
      </c>
      <c r="H274" s="4">
        <v>2.1627185237270224E-4</v>
      </c>
      <c r="K274" s="4">
        <f t="shared" si="12"/>
        <v>7.943282347242822E-8</v>
      </c>
      <c r="M274" s="4">
        <f t="shared" si="13"/>
        <v>3.3113112148259151E-8</v>
      </c>
      <c r="O274" s="4">
        <f t="shared" si="14"/>
        <v>4.6773514128719908E-8</v>
      </c>
    </row>
    <row r="275" spans="1:15" ht="16.5" x14ac:dyDescent="0.3">
      <c r="A275" s="4">
        <v>270</v>
      </c>
      <c r="B275" s="3" t="s">
        <v>1948</v>
      </c>
      <c r="C275" s="4">
        <v>6.3095734448019363E-4</v>
      </c>
      <c r="D275" s="4">
        <v>2.4547089156850313E-4</v>
      </c>
      <c r="E275" s="4">
        <v>2.4266100950824169E-4</v>
      </c>
      <c r="F275" s="4">
        <v>1.445439770745928E-4</v>
      </c>
      <c r="G275" s="4">
        <v>3.2359365692962843E-4</v>
      </c>
      <c r="H275" s="4">
        <v>2.0183663636815617E-4</v>
      </c>
      <c r="K275" s="4">
        <f t="shared" si="12"/>
        <v>6.0255958607435821E-8</v>
      </c>
      <c r="M275" s="4">
        <f t="shared" si="13"/>
        <v>2.0892961308540408E-8</v>
      </c>
      <c r="O275" s="4">
        <f t="shared" si="14"/>
        <v>4.07380277804113E-8</v>
      </c>
    </row>
    <row r="276" spans="1:15" ht="16.5" x14ac:dyDescent="0.3">
      <c r="A276" s="4">
        <v>271</v>
      </c>
      <c r="B276" s="3" t="s">
        <v>1949</v>
      </c>
      <c r="C276" s="4">
        <v>6.4565422903465621E-4</v>
      </c>
      <c r="D276" s="4">
        <v>2.660725059798811E-4</v>
      </c>
      <c r="E276" s="4">
        <v>2.660725059798811E-4</v>
      </c>
      <c r="F276" s="4">
        <v>1.5135612484362088E-4</v>
      </c>
      <c r="G276" s="4">
        <v>3.1622776601683794E-4</v>
      </c>
      <c r="H276" s="4">
        <v>1.8620871366628676E-4</v>
      </c>
      <c r="K276" s="4">
        <f t="shared" si="12"/>
        <v>7.0794578438413862E-8</v>
      </c>
      <c r="M276" s="4">
        <f t="shared" si="13"/>
        <v>2.2908676527677749E-8</v>
      </c>
      <c r="O276" s="4">
        <f t="shared" si="14"/>
        <v>3.4673685045253171E-8</v>
      </c>
    </row>
    <row r="277" spans="1:15" ht="16.5" x14ac:dyDescent="0.3">
      <c r="A277" s="4">
        <v>272</v>
      </c>
      <c r="B277" s="3" t="s">
        <v>1950</v>
      </c>
      <c r="C277" s="4">
        <v>5.4954087385762477E-4</v>
      </c>
      <c r="D277" s="4">
        <v>2.5703957827688648E-4</v>
      </c>
      <c r="E277" s="4">
        <v>2.4831331052955704E-4</v>
      </c>
      <c r="F277" s="4">
        <v>1.5488166189124827E-4</v>
      </c>
      <c r="G277" s="4">
        <v>2.5118864315095823E-4</v>
      </c>
      <c r="H277" s="4">
        <v>1.5135612484362088E-4</v>
      </c>
      <c r="K277" s="4">
        <f t="shared" si="12"/>
        <v>6.6069344800759654E-8</v>
      </c>
      <c r="M277" s="4">
        <f t="shared" si="13"/>
        <v>2.3988329190194947E-8</v>
      </c>
      <c r="O277" s="4">
        <f t="shared" si="14"/>
        <v>2.2908676527677749E-8</v>
      </c>
    </row>
    <row r="278" spans="1:15" ht="16.5" x14ac:dyDescent="0.3">
      <c r="A278" s="4">
        <v>273</v>
      </c>
      <c r="B278" s="3" t="s">
        <v>1951</v>
      </c>
      <c r="C278" s="4">
        <v>5.2480746024977283E-4</v>
      </c>
      <c r="D278" s="4">
        <v>2.5409727055493062E-4</v>
      </c>
      <c r="E278" s="4">
        <v>2.5703957827688648E-4</v>
      </c>
      <c r="F278" s="4">
        <v>1.5310874616820304E-4</v>
      </c>
      <c r="G278" s="4">
        <v>3.548133892335757E-4</v>
      </c>
      <c r="H278" s="4">
        <v>1.9952623149688809E-4</v>
      </c>
      <c r="K278" s="4">
        <f t="shared" si="12"/>
        <v>6.4565422903465609E-8</v>
      </c>
      <c r="M278" s="4">
        <f t="shared" si="13"/>
        <v>2.3442288153199231E-8</v>
      </c>
      <c r="O278" s="4">
        <f t="shared" si="14"/>
        <v>3.9810717055349776E-8</v>
      </c>
    </row>
    <row r="279" spans="1:15" ht="16.5" x14ac:dyDescent="0.3">
      <c r="A279" s="4">
        <v>274</v>
      </c>
      <c r="B279" s="3" t="s">
        <v>1952</v>
      </c>
      <c r="C279" s="4">
        <v>5.95662143529011E-4</v>
      </c>
      <c r="D279" s="4">
        <v>3.0549211132155157E-4</v>
      </c>
      <c r="E279" s="4">
        <v>6.2373483548241917E-4</v>
      </c>
      <c r="F279" s="4">
        <v>2.2646443075930594E-4</v>
      </c>
      <c r="G279" s="4">
        <v>3.7583740428844432E-4</v>
      </c>
      <c r="H279" s="4">
        <v>2.0892961308540387E-4</v>
      </c>
      <c r="K279" s="4">
        <f t="shared" si="12"/>
        <v>9.3325430079699257E-8</v>
      </c>
      <c r="M279" s="4">
        <f t="shared" si="13"/>
        <v>5.1286138399136474E-8</v>
      </c>
      <c r="O279" s="4">
        <f t="shared" si="14"/>
        <v>4.3651583224016566E-8</v>
      </c>
    </row>
    <row r="280" spans="1:15" ht="16.5" x14ac:dyDescent="0.3">
      <c r="A280" s="4">
        <v>275</v>
      </c>
      <c r="B280" s="3" t="s">
        <v>1953</v>
      </c>
      <c r="C280" s="4">
        <v>4.7315125896148078E-4</v>
      </c>
      <c r="D280" s="4">
        <v>2.1627185237270224E-4</v>
      </c>
      <c r="E280" s="4">
        <v>4.1209751909733044E-4</v>
      </c>
      <c r="F280" s="4">
        <v>1.6405897731995404E-4</v>
      </c>
      <c r="G280" s="4">
        <v>3.8904514499428088E-4</v>
      </c>
      <c r="H280" s="4">
        <v>2.3173946499684798E-4</v>
      </c>
      <c r="K280" s="4">
        <f t="shared" si="12"/>
        <v>4.6773514128719908E-8</v>
      </c>
      <c r="M280" s="4">
        <f t="shared" si="13"/>
        <v>2.6915348039269197E-8</v>
      </c>
      <c r="O280" s="4">
        <f t="shared" si="14"/>
        <v>5.3703179637025331E-8</v>
      </c>
    </row>
    <row r="281" spans="1:15" ht="16.5" x14ac:dyDescent="0.3">
      <c r="A281" s="4">
        <v>276</v>
      </c>
      <c r="B281" s="3" t="s">
        <v>1954</v>
      </c>
      <c r="C281" s="4">
        <v>6.2373483548241917E-4</v>
      </c>
      <c r="D281" s="4">
        <v>2.9512092266663868E-4</v>
      </c>
      <c r="E281" s="4">
        <v>2.187761623949554E-4</v>
      </c>
      <c r="F281" s="4">
        <v>1.5135612484362088E-4</v>
      </c>
      <c r="G281" s="4">
        <v>3.311311214825911E-4</v>
      </c>
      <c r="H281" s="4">
        <v>2.0892961308540387E-4</v>
      </c>
      <c r="K281" s="4">
        <f t="shared" si="12"/>
        <v>8.7096358995608127E-8</v>
      </c>
      <c r="M281" s="4">
        <f t="shared" si="13"/>
        <v>2.2908676527677749E-8</v>
      </c>
      <c r="O281" s="4">
        <f t="shared" si="14"/>
        <v>4.3651583224016566E-8</v>
      </c>
    </row>
    <row r="282" spans="1:15" ht="16.5" x14ac:dyDescent="0.3">
      <c r="A282" s="4">
        <v>277</v>
      </c>
      <c r="B282" s="3" t="s">
        <v>1955</v>
      </c>
      <c r="C282" s="4">
        <v>5.688529308438419E-4</v>
      </c>
      <c r="D282" s="4">
        <v>2.1627185237270224E-4</v>
      </c>
      <c r="E282" s="4">
        <v>2.3713737056616554E-4</v>
      </c>
      <c r="F282" s="4">
        <v>1.4791083881682073E-4</v>
      </c>
      <c r="G282" s="4">
        <v>3.9355007545577764E-4</v>
      </c>
      <c r="H282" s="4">
        <v>2.187761623949554E-4</v>
      </c>
      <c r="K282" s="4">
        <f t="shared" si="12"/>
        <v>4.6773514128719908E-8</v>
      </c>
      <c r="M282" s="4">
        <f t="shared" si="13"/>
        <v>2.1877616239495521E-8</v>
      </c>
      <c r="O282" s="4">
        <f t="shared" si="14"/>
        <v>4.7863009232263895E-8</v>
      </c>
    </row>
    <row r="283" spans="1:15" ht="16.5" x14ac:dyDescent="0.3">
      <c r="A283" s="4">
        <v>278</v>
      </c>
      <c r="B283" s="3" t="s">
        <v>1956</v>
      </c>
      <c r="C283" s="4">
        <v>3.311311214825911E-4</v>
      </c>
      <c r="D283" s="4">
        <v>2.1134890398366476E-4</v>
      </c>
      <c r="E283" s="4">
        <v>2.6302679918953814E-4</v>
      </c>
      <c r="F283" s="4">
        <v>1.5667510701081484E-4</v>
      </c>
      <c r="G283" s="4">
        <v>3.7583740428844432E-4</v>
      </c>
      <c r="H283" s="4">
        <v>2.23872113856834E-4</v>
      </c>
      <c r="K283" s="4">
        <f t="shared" si="12"/>
        <v>4.4668359215096346E-8</v>
      </c>
      <c r="M283" s="4">
        <f t="shared" si="13"/>
        <v>2.4547089156850282E-8</v>
      </c>
      <c r="O283" s="4">
        <f t="shared" si="14"/>
        <v>5.0118723362727243E-8</v>
      </c>
    </row>
    <row r="284" spans="1:15" ht="16.5" x14ac:dyDescent="0.3">
      <c r="A284" s="4">
        <v>279</v>
      </c>
      <c r="B284" s="3" t="s">
        <v>1957</v>
      </c>
      <c r="C284" s="4">
        <v>4.0738027780411304E-4</v>
      </c>
      <c r="D284" s="4">
        <v>2.3713737056616554E-4</v>
      </c>
      <c r="E284" s="4">
        <v>2.98538261891796E-4</v>
      </c>
      <c r="F284" s="4">
        <v>1.6032453906900419E-4</v>
      </c>
      <c r="G284" s="4">
        <v>3.4673685045253201E-4</v>
      </c>
      <c r="H284" s="4">
        <v>2.0417379446695296E-4</v>
      </c>
      <c r="K284" s="4">
        <f t="shared" si="12"/>
        <v>5.6234132519034912E-8</v>
      </c>
      <c r="M284" s="4">
        <f t="shared" si="13"/>
        <v>2.570395782768865E-8</v>
      </c>
      <c r="O284" s="4">
        <f t="shared" si="14"/>
        <v>4.1686938347033549E-8</v>
      </c>
    </row>
    <row r="285" spans="1:15" ht="16.5" x14ac:dyDescent="0.3">
      <c r="A285" s="4">
        <v>280</v>
      </c>
      <c r="B285" s="3" t="s">
        <v>1958</v>
      </c>
      <c r="C285" s="4">
        <v>4.6773514128719813E-4</v>
      </c>
      <c r="D285" s="4">
        <v>2.3173946499684798E-4</v>
      </c>
      <c r="E285" s="4">
        <v>3.0199517204020191E-4</v>
      </c>
      <c r="F285" s="4">
        <v>1.5848931924611142E-4</v>
      </c>
      <c r="G285" s="4">
        <v>3.548133892335757E-4</v>
      </c>
      <c r="H285" s="4">
        <v>2.1627185237270224E-4</v>
      </c>
      <c r="K285" s="4">
        <f t="shared" si="12"/>
        <v>5.3703179637025331E-8</v>
      </c>
      <c r="M285" s="4">
        <f t="shared" si="13"/>
        <v>2.5118864315095824E-8</v>
      </c>
      <c r="O285" s="4">
        <f t="shared" si="14"/>
        <v>4.6773514128719908E-8</v>
      </c>
    </row>
    <row r="286" spans="1:15" ht="16.5" x14ac:dyDescent="0.3">
      <c r="A286" s="4">
        <v>281</v>
      </c>
      <c r="B286" s="3" t="s">
        <v>1959</v>
      </c>
      <c r="C286" s="4">
        <v>4.9545019080479051E-4</v>
      </c>
      <c r="D286" s="4">
        <v>2.6001595631652748E-4</v>
      </c>
      <c r="E286" s="4">
        <v>2.6001595631652748E-4</v>
      </c>
      <c r="F286" s="4">
        <v>1.6595869074375615E-4</v>
      </c>
      <c r="G286" s="4">
        <v>3.7583740428844432E-4</v>
      </c>
      <c r="H286" s="4">
        <v>2.1134890398366476E-4</v>
      </c>
      <c r="K286" s="4">
        <f t="shared" si="12"/>
        <v>6.7608297539198328E-8</v>
      </c>
      <c r="M286" s="4">
        <f t="shared" si="13"/>
        <v>2.7542287033381692E-8</v>
      </c>
      <c r="O286" s="4">
        <f t="shared" si="14"/>
        <v>4.4668359215096346E-8</v>
      </c>
    </row>
    <row r="287" spans="1:15" ht="16.5" x14ac:dyDescent="0.3">
      <c r="A287" s="4">
        <v>282</v>
      </c>
      <c r="B287" s="3" t="s">
        <v>1960</v>
      </c>
      <c r="C287" s="4">
        <v>4.8977881936844664E-4</v>
      </c>
      <c r="D287" s="4">
        <v>2.4266100950824169E-4</v>
      </c>
      <c r="E287" s="4">
        <v>2.5703957827688648E-4</v>
      </c>
      <c r="F287" s="4">
        <v>1.5488166189124827E-4</v>
      </c>
      <c r="G287" s="4">
        <v>3.8018939632056124E-4</v>
      </c>
      <c r="H287" s="4">
        <v>2.0417379446695296E-4</v>
      </c>
      <c r="K287" s="4">
        <f t="shared" si="12"/>
        <v>5.8884365535558961E-8</v>
      </c>
      <c r="M287" s="4">
        <f t="shared" si="13"/>
        <v>2.3988329190194947E-8</v>
      </c>
      <c r="O287" s="4">
        <f t="shared" si="14"/>
        <v>4.1686938347033549E-8</v>
      </c>
    </row>
    <row r="288" spans="1:15" ht="16.5" x14ac:dyDescent="0.3">
      <c r="A288" s="4">
        <v>283</v>
      </c>
      <c r="B288" s="3" t="s">
        <v>1961</v>
      </c>
      <c r="C288" s="4">
        <v>5.1286138399136538E-4</v>
      </c>
      <c r="D288" s="4">
        <v>2.818382931264455E-4</v>
      </c>
      <c r="E288" s="4">
        <v>2.3713737056616554E-4</v>
      </c>
      <c r="F288" s="4">
        <v>1.4791083881682073E-4</v>
      </c>
      <c r="G288" s="4">
        <v>4.415704473533125E-4</v>
      </c>
      <c r="H288" s="4">
        <v>2.4831331052955704E-4</v>
      </c>
      <c r="K288" s="4">
        <f t="shared" si="12"/>
        <v>7.943282347242822E-8</v>
      </c>
      <c r="M288" s="4">
        <f t="shared" si="13"/>
        <v>2.1877616239495521E-8</v>
      </c>
      <c r="O288" s="4">
        <f t="shared" si="14"/>
        <v>6.1659500186148219E-8</v>
      </c>
    </row>
    <row r="289" spans="1:15" ht="16.5" x14ac:dyDescent="0.3">
      <c r="A289" s="4">
        <v>284</v>
      </c>
      <c r="B289" s="3" t="s">
        <v>1962</v>
      </c>
      <c r="C289" s="4">
        <v>4.26579518801593E-4</v>
      </c>
      <c r="D289" s="4">
        <v>2.2646443075930594E-4</v>
      </c>
      <c r="E289" s="4">
        <v>2.7227013080779154E-4</v>
      </c>
      <c r="F289" s="4">
        <v>1.6405897731995404E-4</v>
      </c>
      <c r="G289" s="4">
        <v>3.548133892335757E-4</v>
      </c>
      <c r="H289" s="4">
        <v>2.2130947096056386E-4</v>
      </c>
      <c r="K289" s="4">
        <f t="shared" si="12"/>
        <v>5.1286138399136474E-8</v>
      </c>
      <c r="M289" s="4">
        <f t="shared" si="13"/>
        <v>2.6915348039269197E-8</v>
      </c>
      <c r="O289" s="4">
        <f t="shared" si="14"/>
        <v>4.897788193684466E-8</v>
      </c>
    </row>
    <row r="290" spans="1:15" ht="16.5" x14ac:dyDescent="0.3">
      <c r="A290" s="4">
        <v>285</v>
      </c>
      <c r="B290" s="3" t="s">
        <v>1963</v>
      </c>
      <c r="C290" s="4">
        <v>4.5185594437492264E-4</v>
      </c>
      <c r="D290" s="4">
        <v>2.3173946499684798E-4</v>
      </c>
      <c r="E290" s="4">
        <v>2.4547089156850313E-4</v>
      </c>
      <c r="F290" s="4">
        <v>1.6218100973589315E-4</v>
      </c>
      <c r="G290" s="4">
        <v>3.1622776601683794E-4</v>
      </c>
      <c r="H290" s="4">
        <v>1.8407720014689563E-4</v>
      </c>
      <c r="K290" s="4">
        <f t="shared" si="12"/>
        <v>5.3703179637025331E-8</v>
      </c>
      <c r="M290" s="4">
        <f t="shared" si="13"/>
        <v>2.6302679918953867E-8</v>
      </c>
      <c r="O290" s="4">
        <f t="shared" si="14"/>
        <v>3.3884415613920273E-8</v>
      </c>
    </row>
    <row r="291" spans="1:15" ht="16.5" x14ac:dyDescent="0.3">
      <c r="A291" s="4">
        <v>286</v>
      </c>
      <c r="B291" s="3" t="s">
        <v>1964</v>
      </c>
      <c r="C291" s="4">
        <v>3.548133892335757E-4</v>
      </c>
      <c r="D291" s="4">
        <v>2.23872113856834E-4</v>
      </c>
      <c r="E291" s="4">
        <v>2.818382931264455E-4</v>
      </c>
      <c r="F291" s="4">
        <v>1.6982436524617443E-4</v>
      </c>
      <c r="G291" s="4">
        <v>3.1260793671239559E-4</v>
      </c>
      <c r="H291" s="4">
        <v>2.0892961308540387E-4</v>
      </c>
      <c r="K291" s="4">
        <f t="shared" si="12"/>
        <v>5.0118723362727243E-8</v>
      </c>
      <c r="M291" s="4">
        <f t="shared" si="13"/>
        <v>2.8840315031266057E-8</v>
      </c>
      <c r="O291" s="4">
        <f t="shared" si="14"/>
        <v>4.3651583224016566E-8</v>
      </c>
    </row>
    <row r="292" spans="1:15" ht="16.5" x14ac:dyDescent="0.3">
      <c r="A292" s="4">
        <v>287</v>
      </c>
      <c r="B292" s="3" t="s">
        <v>1965</v>
      </c>
      <c r="C292" s="4">
        <v>4.3151907682776545E-4</v>
      </c>
      <c r="D292" s="4">
        <v>2.23872113856834E-4</v>
      </c>
      <c r="E292" s="4">
        <v>2.8510182675039097E-4</v>
      </c>
      <c r="F292" s="4">
        <v>1.6032453906900419E-4</v>
      </c>
      <c r="G292" s="4">
        <v>3.311311214825911E-4</v>
      </c>
      <c r="H292" s="4">
        <v>2.0417379446695296E-4</v>
      </c>
      <c r="K292" s="4">
        <f t="shared" si="12"/>
        <v>5.0118723362727243E-8</v>
      </c>
      <c r="M292" s="4">
        <f t="shared" si="13"/>
        <v>2.570395782768865E-8</v>
      </c>
      <c r="O292" s="4">
        <f t="shared" si="14"/>
        <v>4.1686938347033549E-8</v>
      </c>
    </row>
    <row r="293" spans="1:15" ht="16.5" x14ac:dyDescent="0.3">
      <c r="A293" s="4">
        <v>288</v>
      </c>
      <c r="B293" s="3" t="s">
        <v>1966</v>
      </c>
      <c r="C293" s="4">
        <v>5.3703179637025326E-4</v>
      </c>
      <c r="D293" s="4">
        <v>2.6915348039269167E-4</v>
      </c>
      <c r="E293" s="4">
        <v>2.8840315031266087E-4</v>
      </c>
      <c r="F293" s="4">
        <v>1.6788040181225607E-4</v>
      </c>
      <c r="G293" s="4">
        <v>3.715352290971728E-4</v>
      </c>
      <c r="H293" s="4">
        <v>2.0892961308540387E-4</v>
      </c>
      <c r="K293" s="4">
        <f t="shared" si="12"/>
        <v>7.2443596007499061E-8</v>
      </c>
      <c r="M293" s="4">
        <f t="shared" si="13"/>
        <v>2.8183829312644554E-8</v>
      </c>
      <c r="O293" s="4">
        <f t="shared" si="14"/>
        <v>4.3651583224016566E-8</v>
      </c>
    </row>
    <row r="294" spans="1:15" ht="16.5" x14ac:dyDescent="0.3">
      <c r="A294" s="4">
        <v>289</v>
      </c>
      <c r="B294" s="3" t="s">
        <v>1967</v>
      </c>
      <c r="C294" s="4">
        <v>5.688529308438419E-4</v>
      </c>
      <c r="D294" s="4">
        <v>2.8840315031266087E-4</v>
      </c>
      <c r="E294" s="4">
        <v>2.6915348039269167E-4</v>
      </c>
      <c r="F294" s="4">
        <v>1.5667510701081484E-4</v>
      </c>
      <c r="G294" s="4">
        <v>3.0549211132155157E-4</v>
      </c>
      <c r="H294" s="4">
        <v>1.7378008287493763E-4</v>
      </c>
      <c r="K294" s="4">
        <f t="shared" si="12"/>
        <v>8.3176377110267259E-8</v>
      </c>
      <c r="M294" s="4">
        <f t="shared" si="13"/>
        <v>2.4547089156850282E-8</v>
      </c>
      <c r="O294" s="4">
        <f t="shared" si="14"/>
        <v>3.0199517204020194E-8</v>
      </c>
    </row>
    <row r="295" spans="1:15" ht="16.5" x14ac:dyDescent="0.3">
      <c r="A295" s="4">
        <v>290</v>
      </c>
      <c r="B295" s="3" t="s">
        <v>1968</v>
      </c>
      <c r="C295" s="4">
        <v>5.4954087385762477E-4</v>
      </c>
      <c r="D295" s="4">
        <v>2.9174270140011691E-4</v>
      </c>
      <c r="E295" s="4">
        <v>2.8840315031266087E-4</v>
      </c>
      <c r="F295" s="4">
        <v>1.7579236139586931E-4</v>
      </c>
      <c r="G295" s="4">
        <v>3.1988951096914006E-4</v>
      </c>
      <c r="H295" s="4">
        <v>1.8836490894898002E-4</v>
      </c>
      <c r="K295" s="4">
        <f t="shared" si="12"/>
        <v>8.5113803820237778E-8</v>
      </c>
      <c r="M295" s="4">
        <f t="shared" si="13"/>
        <v>3.090295432513592E-8</v>
      </c>
      <c r="O295" s="4">
        <f t="shared" si="14"/>
        <v>3.5481338923357531E-8</v>
      </c>
    </row>
    <row r="296" spans="1:15" ht="16.5" x14ac:dyDescent="0.3">
      <c r="A296" s="4">
        <v>291</v>
      </c>
      <c r="B296" s="3" t="s">
        <v>1969</v>
      </c>
      <c r="C296" s="4">
        <v>4.570881896148752E-4</v>
      </c>
      <c r="D296" s="4">
        <v>2.660725059798811E-4</v>
      </c>
      <c r="E296" s="4">
        <v>2.660725059798811E-4</v>
      </c>
      <c r="F296" s="4">
        <v>1.6405897731995404E-4</v>
      </c>
      <c r="G296" s="4">
        <v>3.9355007545577764E-4</v>
      </c>
      <c r="H296" s="4">
        <v>2.0653801558105311E-4</v>
      </c>
      <c r="K296" s="4">
        <f t="shared" si="12"/>
        <v>7.0794578438413862E-8</v>
      </c>
      <c r="M296" s="4">
        <f t="shared" si="13"/>
        <v>2.6915348039269197E-8</v>
      </c>
      <c r="O296" s="4">
        <f t="shared" si="14"/>
        <v>4.2657951880159339E-8</v>
      </c>
    </row>
    <row r="297" spans="1:15" ht="16.5" x14ac:dyDescent="0.3">
      <c r="A297" s="4">
        <v>292</v>
      </c>
      <c r="B297" s="3" t="s">
        <v>1970</v>
      </c>
      <c r="C297" s="4">
        <v>4.7863009232263854E-4</v>
      </c>
      <c r="D297" s="4">
        <v>2.6302679918953814E-4</v>
      </c>
      <c r="E297" s="4">
        <v>2.6302679918953814E-4</v>
      </c>
      <c r="F297" s="4">
        <v>1.5848931924611142E-4</v>
      </c>
      <c r="G297" s="4">
        <v>3.6307805477010178E-4</v>
      </c>
      <c r="H297" s="4">
        <v>2.0183663636815617E-4</v>
      </c>
      <c r="K297" s="4">
        <f t="shared" si="12"/>
        <v>6.9183097091893624E-8</v>
      </c>
      <c r="M297" s="4">
        <f t="shared" si="13"/>
        <v>2.5118864315095824E-8</v>
      </c>
      <c r="O297" s="4">
        <f t="shared" si="14"/>
        <v>4.07380277804113E-8</v>
      </c>
    </row>
    <row r="298" spans="1:15" ht="16.5" x14ac:dyDescent="0.3">
      <c r="A298" s="4">
        <v>293</v>
      </c>
      <c r="B298" s="3" t="s">
        <v>1971</v>
      </c>
      <c r="C298" s="4">
        <v>7.2443596007499059E-4</v>
      </c>
      <c r="D298" s="4">
        <v>3.4673685045253201E-4</v>
      </c>
      <c r="E298" s="4">
        <v>2.7227013080779154E-4</v>
      </c>
      <c r="F298" s="4">
        <v>1.4288939585111037E-4</v>
      </c>
      <c r="G298" s="4">
        <v>3.8904514499428088E-4</v>
      </c>
      <c r="H298" s="4">
        <v>2.187761623949554E-4</v>
      </c>
      <c r="K298" s="4">
        <f t="shared" si="12"/>
        <v>1.2022644346174156E-7</v>
      </c>
      <c r="M298" s="4">
        <f t="shared" si="13"/>
        <v>2.041737944669532E-8</v>
      </c>
      <c r="O298" s="4">
        <f t="shared" si="14"/>
        <v>4.7863009232263895E-8</v>
      </c>
    </row>
    <row r="299" spans="1:15" ht="16.5" x14ac:dyDescent="0.3">
      <c r="A299" s="4">
        <v>294</v>
      </c>
      <c r="B299" s="3" t="s">
        <v>1972</v>
      </c>
      <c r="C299" s="4">
        <v>4.415704473533125E-4</v>
      </c>
      <c r="D299" s="4">
        <v>2.8510182675039097E-4</v>
      </c>
      <c r="E299" s="4">
        <v>2.2130947096056386E-4</v>
      </c>
      <c r="F299" s="4">
        <v>1.4288939585111037E-4</v>
      </c>
      <c r="G299" s="4">
        <v>2.9512092266663868E-4</v>
      </c>
      <c r="H299" s="4">
        <v>1.9952623149688809E-4</v>
      </c>
      <c r="K299" s="4">
        <f t="shared" si="12"/>
        <v>8.128305161640995E-8</v>
      </c>
      <c r="M299" s="4">
        <f t="shared" si="13"/>
        <v>2.041737944669532E-8</v>
      </c>
      <c r="O299" s="4">
        <f t="shared" si="14"/>
        <v>3.9810717055349776E-8</v>
      </c>
    </row>
    <row r="300" spans="1:15" ht="16.5" x14ac:dyDescent="0.3">
      <c r="A300" s="4">
        <v>295</v>
      </c>
      <c r="B300" s="3" t="s">
        <v>1973</v>
      </c>
      <c r="C300" s="4">
        <v>4.8977881936844664E-4</v>
      </c>
      <c r="D300" s="4">
        <v>2.4266100950824169E-4</v>
      </c>
      <c r="E300" s="4">
        <v>2.3713737056616554E-4</v>
      </c>
      <c r="F300" s="4">
        <v>1.6595869074375615E-4</v>
      </c>
      <c r="G300" s="4">
        <v>3.1622776601683794E-4</v>
      </c>
      <c r="H300" s="4">
        <v>1.9275249131909367E-4</v>
      </c>
      <c r="K300" s="4">
        <f t="shared" si="12"/>
        <v>5.8884365535558961E-8</v>
      </c>
      <c r="M300" s="4">
        <f t="shared" si="13"/>
        <v>2.7542287033381692E-8</v>
      </c>
      <c r="O300" s="4">
        <f t="shared" si="14"/>
        <v>3.7153522909717279E-8</v>
      </c>
    </row>
    <row r="301" spans="1:15" ht="16.5" x14ac:dyDescent="0.3">
      <c r="A301" s="4">
        <v>296</v>
      </c>
      <c r="B301" s="3" t="s">
        <v>1974</v>
      </c>
      <c r="C301" s="4">
        <v>6.1659500186148281E-4</v>
      </c>
      <c r="D301" s="4">
        <v>2.8510182675039097E-4</v>
      </c>
      <c r="E301" s="4">
        <v>2.3173946499684798E-4</v>
      </c>
      <c r="F301" s="4">
        <v>1.4621771744567199E-4</v>
      </c>
      <c r="G301" s="4">
        <v>3.6307805477010178E-4</v>
      </c>
      <c r="H301" s="4">
        <v>1.7988709151287892E-4</v>
      </c>
      <c r="K301" s="4">
        <f t="shared" si="12"/>
        <v>8.128305161640995E-8</v>
      </c>
      <c r="M301" s="4">
        <f t="shared" si="13"/>
        <v>2.1379620895022371E-8</v>
      </c>
      <c r="O301" s="4">
        <f t="shared" si="14"/>
        <v>3.2359365692962875E-8</v>
      </c>
    </row>
    <row r="302" spans="1:15" ht="16.5" x14ac:dyDescent="0.3">
      <c r="A302" s="4">
        <v>297</v>
      </c>
      <c r="B302" s="3" t="s">
        <v>1975</v>
      </c>
      <c r="C302" s="4">
        <v>5.4325033149243366E-4</v>
      </c>
      <c r="D302" s="4">
        <v>2.6915348039269167E-4</v>
      </c>
      <c r="E302" s="4">
        <v>3.5892193464500533E-4</v>
      </c>
      <c r="F302" s="4">
        <v>1.6982436524617443E-4</v>
      </c>
      <c r="G302" s="4">
        <v>3.5075187395256792E-4</v>
      </c>
      <c r="H302" s="4">
        <v>2.23872113856834E-4</v>
      </c>
      <c r="K302" s="4">
        <f t="shared" si="12"/>
        <v>7.2443596007499061E-8</v>
      </c>
      <c r="M302" s="4">
        <f t="shared" si="13"/>
        <v>2.8840315031266057E-8</v>
      </c>
      <c r="O302" s="4">
        <f t="shared" si="14"/>
        <v>5.0118723362727243E-8</v>
      </c>
    </row>
    <row r="303" spans="1:15" ht="16.5" x14ac:dyDescent="0.3">
      <c r="A303" s="4">
        <v>298</v>
      </c>
      <c r="B303" s="3" t="s">
        <v>1976</v>
      </c>
      <c r="C303" s="4">
        <v>4.8977881936844664E-4</v>
      </c>
      <c r="D303" s="4">
        <v>2.6915348039269167E-4</v>
      </c>
      <c r="E303" s="4">
        <v>3.5892193464500533E-4</v>
      </c>
      <c r="F303" s="4">
        <v>1.3963683610559378E-4</v>
      </c>
      <c r="G303" s="4">
        <v>3.7583740428844432E-4</v>
      </c>
      <c r="H303" s="4">
        <v>1.9952623149688809E-4</v>
      </c>
      <c r="K303" s="4">
        <f t="shared" si="12"/>
        <v>7.2443596007499061E-8</v>
      </c>
      <c r="M303" s="4">
        <f t="shared" si="13"/>
        <v>1.9498445997580457E-8</v>
      </c>
      <c r="O303" s="4">
        <f t="shared" si="14"/>
        <v>3.9810717055349776E-8</v>
      </c>
    </row>
    <row r="304" spans="1:15" ht="16.5" x14ac:dyDescent="0.3">
      <c r="A304" s="4">
        <v>299</v>
      </c>
      <c r="B304" s="3" t="s">
        <v>1977</v>
      </c>
      <c r="C304" s="4">
        <v>4.7863009232263854E-4</v>
      </c>
      <c r="D304" s="4">
        <v>2.6302679918953814E-4</v>
      </c>
      <c r="E304" s="4">
        <v>2.7861211686297722E-4</v>
      </c>
      <c r="F304" s="4">
        <v>1.7988709151287892E-4</v>
      </c>
      <c r="G304" s="4">
        <v>3.8459178204535392E-4</v>
      </c>
      <c r="H304" s="4">
        <v>2.1379620895022324E-4</v>
      </c>
      <c r="K304" s="4">
        <f t="shared" si="12"/>
        <v>6.9183097091893624E-8</v>
      </c>
      <c r="M304" s="4">
        <f t="shared" si="13"/>
        <v>3.2359365692962875E-8</v>
      </c>
      <c r="O304" s="4">
        <f t="shared" si="14"/>
        <v>4.5708818961487517E-8</v>
      </c>
    </row>
    <row r="305" spans="1:15" ht="16.5" x14ac:dyDescent="0.3">
      <c r="A305" s="4">
        <v>300</v>
      </c>
      <c r="B305" s="3" t="s">
        <v>1978</v>
      </c>
      <c r="C305" s="4">
        <v>5.308844442309885E-4</v>
      </c>
      <c r="D305" s="4">
        <v>2.7542287033381689E-4</v>
      </c>
      <c r="E305" s="4">
        <v>2.660725059798811E-4</v>
      </c>
      <c r="F305" s="4">
        <v>1.6982436524617443E-4</v>
      </c>
      <c r="G305" s="4">
        <v>3.3496543915782794E-4</v>
      </c>
      <c r="H305" s="4">
        <v>1.8836490894898002E-4</v>
      </c>
      <c r="K305" s="4">
        <f t="shared" si="12"/>
        <v>7.5857757502918515E-8</v>
      </c>
      <c r="M305" s="4">
        <f t="shared" si="13"/>
        <v>2.8840315031266057E-8</v>
      </c>
      <c r="O305" s="4">
        <f t="shared" si="14"/>
        <v>3.5481338923357531E-8</v>
      </c>
    </row>
    <row r="306" spans="1:15" ht="16.5" x14ac:dyDescent="0.3">
      <c r="A306" s="4">
        <v>301</v>
      </c>
      <c r="B306" s="3" t="s">
        <v>1979</v>
      </c>
      <c r="C306" s="4">
        <v>5.95662143529011E-4</v>
      </c>
      <c r="D306" s="4">
        <v>2.8840315031266087E-4</v>
      </c>
      <c r="E306" s="4">
        <v>2.660725059798811E-4</v>
      </c>
      <c r="F306" s="4">
        <v>1.6788040181225607E-4</v>
      </c>
      <c r="G306" s="4">
        <v>2.6915348039269167E-4</v>
      </c>
      <c r="H306" s="4">
        <v>1.7988709151287892E-4</v>
      </c>
      <c r="K306" s="4">
        <f t="shared" si="12"/>
        <v>8.3176377110267259E-8</v>
      </c>
      <c r="M306" s="4">
        <f t="shared" si="13"/>
        <v>2.8183829312644554E-8</v>
      </c>
      <c r="O306" s="4">
        <f t="shared" si="14"/>
        <v>3.2359365692962875E-8</v>
      </c>
    </row>
    <row r="307" spans="1:15" ht="16.5" x14ac:dyDescent="0.3">
      <c r="A307" s="4">
        <v>302</v>
      </c>
      <c r="B307" s="3" t="s">
        <v>1980</v>
      </c>
      <c r="C307" s="4">
        <v>4.415704473533125E-4</v>
      </c>
      <c r="D307" s="4">
        <v>2.7227013080779154E-4</v>
      </c>
      <c r="E307" s="4">
        <v>2.8840315031266087E-4</v>
      </c>
      <c r="F307" s="4">
        <v>1.5667510701081484E-4</v>
      </c>
      <c r="G307" s="4">
        <v>3.0199517204020191E-4</v>
      </c>
      <c r="H307" s="4">
        <v>1.8620871366628676E-4</v>
      </c>
      <c r="K307" s="4">
        <f t="shared" si="12"/>
        <v>7.4131024130091911E-8</v>
      </c>
      <c r="M307" s="4">
        <f t="shared" si="13"/>
        <v>2.4547089156850282E-8</v>
      </c>
      <c r="O307" s="4">
        <f t="shared" si="14"/>
        <v>3.4673685045253171E-8</v>
      </c>
    </row>
    <row r="308" spans="1:15" ht="16.5" x14ac:dyDescent="0.3">
      <c r="A308" s="4">
        <v>303</v>
      </c>
      <c r="B308" s="3" t="s">
        <v>1981</v>
      </c>
      <c r="C308" s="4">
        <v>3.6728230049808499E-4</v>
      </c>
      <c r="D308" s="4">
        <v>2.4266100950824169E-4</v>
      </c>
      <c r="E308" s="4">
        <v>2.1379620895022324E-4</v>
      </c>
      <c r="F308" s="4">
        <v>1.445439770745928E-4</v>
      </c>
      <c r="G308" s="4">
        <v>3.0549211132155157E-4</v>
      </c>
      <c r="H308" s="4">
        <v>1.9952623149688809E-4</v>
      </c>
      <c r="K308" s="4">
        <f t="shared" si="12"/>
        <v>5.8884365535558961E-8</v>
      </c>
      <c r="M308" s="4">
        <f t="shared" si="13"/>
        <v>2.0892961308540408E-8</v>
      </c>
      <c r="O308" s="4">
        <f t="shared" si="14"/>
        <v>3.9810717055349776E-8</v>
      </c>
    </row>
    <row r="309" spans="1:15" ht="16.5" x14ac:dyDescent="0.3">
      <c r="A309" s="4">
        <v>304</v>
      </c>
      <c r="B309" s="3" t="s">
        <v>1982</v>
      </c>
      <c r="C309" s="4">
        <v>5.4325033149243366E-4</v>
      </c>
      <c r="D309" s="4">
        <v>2.660725059798811E-4</v>
      </c>
      <c r="E309" s="4">
        <v>2.6915348039269167E-4</v>
      </c>
      <c r="F309" s="4">
        <v>1.5667510701081484E-4</v>
      </c>
      <c r="G309" s="4">
        <v>3.6307805477010178E-4</v>
      </c>
      <c r="H309" s="4">
        <v>1.7782794100389227E-4</v>
      </c>
      <c r="K309" s="4">
        <f t="shared" si="12"/>
        <v>7.0794578438413862E-8</v>
      </c>
      <c r="M309" s="4">
        <f t="shared" si="13"/>
        <v>2.4547089156850282E-8</v>
      </c>
      <c r="O309" s="4">
        <f t="shared" si="14"/>
        <v>3.1622776601683792E-8</v>
      </c>
    </row>
    <row r="310" spans="1:15" ht="16.5" x14ac:dyDescent="0.3">
      <c r="A310" s="4">
        <v>305</v>
      </c>
      <c r="B310" s="3" t="s">
        <v>1983</v>
      </c>
      <c r="C310" s="4">
        <v>6.3095734448019363E-4</v>
      </c>
      <c r="D310" s="4">
        <v>3.0902954325135921E-4</v>
      </c>
      <c r="E310" s="4">
        <v>2.3173946499684798E-4</v>
      </c>
      <c r="F310" s="4">
        <v>1.5135612484362088E-4</v>
      </c>
      <c r="G310" s="4">
        <v>3.0902954325135921E-4</v>
      </c>
      <c r="H310" s="4">
        <v>1.9952623149688809E-4</v>
      </c>
      <c r="K310" s="4">
        <f t="shared" si="12"/>
        <v>9.5499258602143688E-8</v>
      </c>
      <c r="M310" s="4">
        <f t="shared" si="13"/>
        <v>2.2908676527677749E-8</v>
      </c>
      <c r="O310" s="4">
        <f t="shared" si="14"/>
        <v>3.9810717055349776E-8</v>
      </c>
    </row>
    <row r="311" spans="1:15" ht="16.5" x14ac:dyDescent="0.3">
      <c r="A311" s="4">
        <v>306</v>
      </c>
      <c r="B311" s="3" t="s">
        <v>1984</v>
      </c>
      <c r="C311" s="4">
        <v>7.6736148936181934E-4</v>
      </c>
      <c r="D311" s="4">
        <v>3.4673685045253201E-4</v>
      </c>
      <c r="E311" s="4">
        <v>4.4668359215096348E-4</v>
      </c>
      <c r="F311" s="4">
        <v>1.9498445997580475E-4</v>
      </c>
      <c r="G311" s="4">
        <v>2.98538261891796E-4</v>
      </c>
      <c r="H311" s="4">
        <v>1.8620871366628676E-4</v>
      </c>
      <c r="K311" s="4">
        <f t="shared" si="12"/>
        <v>1.2022644346174156E-7</v>
      </c>
      <c r="M311" s="4">
        <f t="shared" si="13"/>
        <v>3.8018939632056205E-8</v>
      </c>
      <c r="O311" s="4">
        <f t="shared" si="14"/>
        <v>3.4673685045253171E-8</v>
      </c>
    </row>
    <row r="312" spans="1:15" ht="16.5" x14ac:dyDescent="0.3">
      <c r="A312" s="4">
        <v>307</v>
      </c>
      <c r="B312" s="3" t="s">
        <v>1985</v>
      </c>
      <c r="C312" s="4">
        <v>7.0794578438413802E-4</v>
      </c>
      <c r="D312" s="4">
        <v>2.7227013080779154E-4</v>
      </c>
      <c r="E312" s="4">
        <v>3.7583740428844432E-4</v>
      </c>
      <c r="F312" s="4">
        <v>1.7378008287493763E-4</v>
      </c>
      <c r="G312" s="4">
        <v>3.1260793671239559E-4</v>
      </c>
      <c r="H312" s="4">
        <v>1.8836490894898002E-4</v>
      </c>
      <c r="K312" s="4">
        <f t="shared" si="12"/>
        <v>7.4131024130091911E-8</v>
      </c>
      <c r="M312" s="4">
        <f t="shared" si="13"/>
        <v>3.0199517204020194E-8</v>
      </c>
      <c r="O312" s="4">
        <f t="shared" si="14"/>
        <v>3.5481338923357531E-8</v>
      </c>
    </row>
    <row r="313" spans="1:15" ht="16.5" x14ac:dyDescent="0.3">
      <c r="A313" s="4">
        <v>308</v>
      </c>
      <c r="B313" s="3" t="s">
        <v>1986</v>
      </c>
      <c r="C313" s="4">
        <v>7.4131024130091774E-4</v>
      </c>
      <c r="D313" s="4">
        <v>2.8840315031266087E-4</v>
      </c>
      <c r="E313" s="4">
        <v>2.6915348039269167E-4</v>
      </c>
      <c r="F313" s="4">
        <v>1.5310874616820304E-4</v>
      </c>
      <c r="G313" s="4">
        <v>2.8510182675039097E-4</v>
      </c>
      <c r="H313" s="4">
        <v>2.0183663636815617E-4</v>
      </c>
      <c r="K313" s="4">
        <f t="shared" si="12"/>
        <v>8.3176377110267259E-8</v>
      </c>
      <c r="M313" s="4">
        <f t="shared" si="13"/>
        <v>2.3442288153199231E-8</v>
      </c>
      <c r="O313" s="4">
        <f t="shared" si="14"/>
        <v>4.07380277804113E-8</v>
      </c>
    </row>
    <row r="314" spans="1:15" ht="16.5" x14ac:dyDescent="0.3">
      <c r="A314" s="4">
        <v>309</v>
      </c>
      <c r="B314" s="3" t="s">
        <v>1987</v>
      </c>
      <c r="C314" s="4">
        <v>6.0953689724016936E-4</v>
      </c>
      <c r="D314" s="4">
        <v>3.1260793671239559E-4</v>
      </c>
      <c r="E314" s="4">
        <v>2.2646443075930594E-4</v>
      </c>
      <c r="F314" s="4">
        <v>1.3645831365889253E-4</v>
      </c>
      <c r="G314" s="4">
        <v>3.715352290971728E-4</v>
      </c>
      <c r="H314" s="4">
        <v>2.0183663636815617E-4</v>
      </c>
      <c r="K314" s="4">
        <f t="shared" si="12"/>
        <v>9.7723722095581123E-8</v>
      </c>
      <c r="M314" s="4">
        <f t="shared" si="13"/>
        <v>1.8620871366628696E-8</v>
      </c>
      <c r="O314" s="4">
        <f t="shared" si="14"/>
        <v>4.07380277804113E-8</v>
      </c>
    </row>
    <row r="315" spans="1:15" ht="16.5" x14ac:dyDescent="0.3">
      <c r="A315" s="4">
        <v>310</v>
      </c>
      <c r="B315" s="3" t="s">
        <v>1988</v>
      </c>
      <c r="C315" s="4">
        <v>3.715352290971728E-4</v>
      </c>
      <c r="D315" s="4">
        <v>1.8836490894898002E-4</v>
      </c>
      <c r="E315" s="4">
        <v>3.1988951096914006E-4</v>
      </c>
      <c r="F315" s="4">
        <v>1.7782794100389227E-4</v>
      </c>
      <c r="G315" s="4">
        <v>3.0199517204020191E-4</v>
      </c>
      <c r="H315" s="4">
        <v>1.8620871366628676E-4</v>
      </c>
      <c r="K315" s="4">
        <f t="shared" si="12"/>
        <v>3.5481338923357531E-8</v>
      </c>
      <c r="M315" s="4">
        <f t="shared" si="13"/>
        <v>3.1622776601683792E-8</v>
      </c>
      <c r="O315" s="4">
        <f t="shared" si="14"/>
        <v>3.4673685045253171E-8</v>
      </c>
    </row>
    <row r="316" spans="1:15" ht="16.5" x14ac:dyDescent="0.3">
      <c r="A316" s="4">
        <v>311</v>
      </c>
      <c r="B316" s="3" t="s">
        <v>1989</v>
      </c>
      <c r="C316" s="4">
        <v>3.5075187395256792E-4</v>
      </c>
      <c r="D316" s="4">
        <v>2.2130947096056386E-4</v>
      </c>
      <c r="E316" s="4">
        <v>2.5703957827688648E-4</v>
      </c>
      <c r="F316" s="4">
        <v>1.5848931924611142E-4</v>
      </c>
      <c r="G316" s="4">
        <v>3.3884415613920273E-4</v>
      </c>
      <c r="H316" s="4">
        <v>1.9275249131909367E-4</v>
      </c>
      <c r="K316" s="4">
        <f t="shared" si="12"/>
        <v>4.897788193684466E-8</v>
      </c>
      <c r="M316" s="4">
        <f t="shared" si="13"/>
        <v>2.5118864315095824E-8</v>
      </c>
      <c r="O316" s="4">
        <f t="shared" si="14"/>
        <v>3.7153522909717279E-8</v>
      </c>
    </row>
    <row r="317" spans="1:15" ht="16.5" x14ac:dyDescent="0.3">
      <c r="A317" s="4">
        <v>312</v>
      </c>
      <c r="B317" s="3" t="s">
        <v>1990</v>
      </c>
      <c r="C317" s="4">
        <v>5.5590425727040373E-4</v>
      </c>
      <c r="D317" s="4">
        <v>2.5409727055493062E-4</v>
      </c>
      <c r="E317" s="4">
        <v>7.762471166286928E-4</v>
      </c>
      <c r="F317" s="4">
        <v>2.6001595631652748E-4</v>
      </c>
      <c r="G317" s="4">
        <v>4.6773514128719813E-4</v>
      </c>
      <c r="H317" s="4">
        <v>2.3713737056616554E-4</v>
      </c>
      <c r="K317" s="4">
        <f t="shared" si="12"/>
        <v>6.4565422903465609E-8</v>
      </c>
      <c r="M317" s="4">
        <f t="shared" si="13"/>
        <v>6.7608297539198328E-8</v>
      </c>
      <c r="O317" s="4">
        <f t="shared" si="14"/>
        <v>5.6234132519034912E-8</v>
      </c>
    </row>
    <row r="318" spans="1:15" ht="16.5" x14ac:dyDescent="0.3">
      <c r="A318" s="4">
        <v>313</v>
      </c>
      <c r="B318" s="3" t="s">
        <v>1991</v>
      </c>
      <c r="C318" s="4">
        <v>6.4565422903465621E-4</v>
      </c>
      <c r="D318" s="4">
        <v>2.7542287033381689E-4</v>
      </c>
      <c r="E318" s="4">
        <v>2.4547089156850313E-4</v>
      </c>
      <c r="F318" s="4">
        <v>1.5135612484362088E-4</v>
      </c>
      <c r="G318" s="4">
        <v>3.1260793671239559E-4</v>
      </c>
      <c r="H318" s="4">
        <v>1.6788040181225607E-4</v>
      </c>
      <c r="K318" s="4">
        <f t="shared" si="12"/>
        <v>7.5857757502918515E-8</v>
      </c>
      <c r="M318" s="4">
        <f t="shared" si="13"/>
        <v>2.2908676527677749E-8</v>
      </c>
      <c r="O318" s="4">
        <f t="shared" si="14"/>
        <v>2.8183829312644554E-8</v>
      </c>
    </row>
    <row r="319" spans="1:15" ht="16.5" x14ac:dyDescent="0.3">
      <c r="A319" s="4">
        <v>314</v>
      </c>
      <c r="B319" s="3" t="s">
        <v>1992</v>
      </c>
      <c r="C319" s="4">
        <v>4.2169650342858224E-4</v>
      </c>
      <c r="D319" s="4">
        <v>2.1134890398366476E-4</v>
      </c>
      <c r="E319" s="4">
        <v>2.4831331052955704E-4</v>
      </c>
      <c r="F319" s="4">
        <v>1.5667510701081484E-4</v>
      </c>
      <c r="G319" s="4">
        <v>3.311311214825911E-4</v>
      </c>
      <c r="H319" s="4">
        <v>1.8407720014689563E-4</v>
      </c>
      <c r="K319" s="4">
        <f t="shared" si="12"/>
        <v>4.4668359215096346E-8</v>
      </c>
      <c r="M319" s="4">
        <f t="shared" si="13"/>
        <v>2.4547089156850282E-8</v>
      </c>
      <c r="O319" s="4">
        <f t="shared" si="14"/>
        <v>3.3884415613920273E-8</v>
      </c>
    </row>
    <row r="320" spans="1:15" ht="16.5" x14ac:dyDescent="0.3">
      <c r="A320" s="4">
        <v>315</v>
      </c>
      <c r="B320" s="3" t="s">
        <v>1993</v>
      </c>
      <c r="C320" s="4">
        <v>4.8977881936844664E-4</v>
      </c>
      <c r="D320" s="4">
        <v>2.6915348039269167E-4</v>
      </c>
      <c r="E320" s="4">
        <v>2.23872113856834E-4</v>
      </c>
      <c r="F320" s="4">
        <v>1.4791083881682073E-4</v>
      </c>
      <c r="G320" s="4">
        <v>3.7583740428844432E-4</v>
      </c>
      <c r="H320" s="4">
        <v>2.23872113856834E-4</v>
      </c>
      <c r="K320" s="4">
        <f t="shared" si="12"/>
        <v>7.2443596007499061E-8</v>
      </c>
      <c r="M320" s="4">
        <f t="shared" si="13"/>
        <v>2.1877616239495521E-8</v>
      </c>
      <c r="O320" s="4">
        <f t="shared" si="14"/>
        <v>5.0118723362727243E-8</v>
      </c>
    </row>
    <row r="321" spans="2:15" ht="16.5" x14ac:dyDescent="0.3">
      <c r="B321" s="4" t="s">
        <v>40</v>
      </c>
      <c r="C321" s="7">
        <f t="shared" ref="C321:H321" si="15">MAX(C4:C320)</f>
        <v>8.8104887300801467E-4</v>
      </c>
      <c r="D321" s="7">
        <f t="shared" si="15"/>
        <v>3.9810717055349735E-4</v>
      </c>
      <c r="E321" s="7">
        <f t="shared" si="15"/>
        <v>8.3176377110267088E-4</v>
      </c>
      <c r="F321" s="7">
        <f t="shared" si="15"/>
        <v>2.6001595631652748E-4</v>
      </c>
      <c r="G321" s="7">
        <f t="shared" si="15"/>
        <v>9.8855309465693906E-4</v>
      </c>
      <c r="H321" s="7">
        <f t="shared" si="15"/>
        <v>3.3496543915782794E-4</v>
      </c>
      <c r="K321" s="8">
        <f>SQRT(SUM(K4:K320)/315)</f>
        <v>2.6533319281616752E-4</v>
      </c>
      <c r="M321" s="8">
        <f>SQRT(SUM(M4:M320)/315)</f>
        <v>1.6773357914056703E-4</v>
      </c>
      <c r="O321" s="8">
        <f>SQRT(SUM(O4:O320)/315)</f>
        <v>2.2122103594036382E-4</v>
      </c>
    </row>
    <row r="322" spans="2:15" ht="16.5" x14ac:dyDescent="0.3">
      <c r="B322" s="9" t="s">
        <v>41</v>
      </c>
      <c r="C322" s="9">
        <f t="shared" ref="C322:H322" si="16">MIN(C4:C320)</f>
        <v>2.818382931264455E-4</v>
      </c>
      <c r="D322" s="9">
        <f t="shared" si="16"/>
        <v>1.7782794100389227E-4</v>
      </c>
      <c r="E322" s="9">
        <f t="shared" si="16"/>
        <v>1.9498445997580475E-4</v>
      </c>
      <c r="F322" s="9">
        <f t="shared" si="16"/>
        <v>1.3031667784523001E-4</v>
      </c>
      <c r="G322" s="9">
        <f t="shared" si="16"/>
        <v>2.3442288153199226E-4</v>
      </c>
      <c r="H322" s="9">
        <f t="shared" si="16"/>
        <v>1.5135612484362088E-4</v>
      </c>
    </row>
    <row r="323" spans="2:15" x14ac:dyDescent="0.25">
      <c r="B323" s="9" t="s">
        <v>42</v>
      </c>
      <c r="C323" s="10">
        <f t="shared" ref="C323:H323" si="17">AVERAGE(C4:C320)</f>
        <v>5.0962020379258504E-4</v>
      </c>
      <c r="D323" s="10">
        <f t="shared" si="17"/>
        <v>2.6265930264182398E-4</v>
      </c>
      <c r="E323" s="10">
        <f t="shared" si="17"/>
        <v>2.9874047116630397E-4</v>
      </c>
      <c r="F323" s="10">
        <f t="shared" si="17"/>
        <v>1.6646128421868436E-4</v>
      </c>
      <c r="G323" s="10">
        <f t="shared" si="17"/>
        <v>3.8586069489453663E-4</v>
      </c>
      <c r="H323" s="10">
        <f t="shared" si="17"/>
        <v>2.1853108913699561E-4</v>
      </c>
    </row>
    <row r="324" spans="2:15" x14ac:dyDescent="0.25">
      <c r="B324" s="9" t="s">
        <v>43</v>
      </c>
      <c r="C324" s="9">
        <f t="shared" ref="C324:H324" si="18">STDEV(C4:C320)</f>
        <v>1.1110231004934475E-4</v>
      </c>
      <c r="D324" s="9">
        <f t="shared" si="18"/>
        <v>3.7633629971013273E-5</v>
      </c>
      <c r="E324" s="9">
        <f t="shared" si="18"/>
        <v>9.5661071567232586E-5</v>
      </c>
      <c r="F324" s="9">
        <f t="shared" si="18"/>
        <v>2.0653051831435316E-5</v>
      </c>
      <c r="G324" s="9">
        <f t="shared" si="18"/>
        <v>9.9906739223337465E-5</v>
      </c>
      <c r="H324" s="9">
        <f t="shared" si="18"/>
        <v>3.4448179224196166E-5</v>
      </c>
    </row>
    <row r="326" spans="2:15" ht="41.4" x14ac:dyDescent="0.25">
      <c r="C326" s="11" t="s">
        <v>44</v>
      </c>
      <c r="E326" s="11" t="s">
        <v>45</v>
      </c>
      <c r="G326" s="11" t="s">
        <v>46</v>
      </c>
      <c r="K326" s="11" t="s">
        <v>44</v>
      </c>
      <c r="M326" s="11" t="s">
        <v>45</v>
      </c>
      <c r="O326" s="11" t="s">
        <v>46</v>
      </c>
    </row>
    <row r="327" spans="2:15" ht="63" customHeight="1" x14ac:dyDescent="0.3">
      <c r="B327" s="11" t="s">
        <v>48</v>
      </c>
      <c r="C327" s="12">
        <f>+C321*1000</f>
        <v>0.88104887300801471</v>
      </c>
      <c r="D327" s="13"/>
      <c r="E327" s="12">
        <f t="shared" ref="E327:G327" si="19">+E321*1000</f>
        <v>0.83176377110267086</v>
      </c>
      <c r="F327" s="13"/>
      <c r="G327" s="12">
        <f t="shared" si="19"/>
        <v>0.98855309465693908</v>
      </c>
      <c r="J327" s="11" t="s">
        <v>49</v>
      </c>
      <c r="K327" s="12">
        <f>+K321*1000</f>
        <v>0.26533319281616752</v>
      </c>
      <c r="L327" s="13"/>
      <c r="M327" s="12">
        <f>+M321*1000</f>
        <v>0.16773357914056702</v>
      </c>
      <c r="N327" s="13"/>
      <c r="O327" s="12">
        <f>+O321*1000</f>
        <v>0.22122103594036382</v>
      </c>
    </row>
    <row r="329" spans="2:15" x14ac:dyDescent="0.25">
      <c r="B329" s="16" t="s">
        <v>1994</v>
      </c>
    </row>
    <row r="330" spans="2:15" x14ac:dyDescent="0.25">
      <c r="B330" s="16" t="s">
        <v>1995</v>
      </c>
    </row>
    <row r="518" spans="10:10" ht="57.6" x14ac:dyDescent="0.25">
      <c r="J518" s="11" t="s">
        <v>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"/>
  <sheetViews>
    <sheetView workbookViewId="0">
      <pane ySplit="1332" topLeftCell="A117" activePane="bottomLeft"/>
      <selection activeCell="S3" sqref="S3"/>
      <selection pane="bottomLeft" activeCell="M19" sqref="M19"/>
    </sheetView>
  </sheetViews>
  <sheetFormatPr defaultColWidth="9.109375" defaultRowHeight="13.8" x14ac:dyDescent="0.25"/>
  <cols>
    <col min="1" max="1" width="6.88671875" style="4" customWidth="1"/>
    <col min="2" max="2" width="18.5546875" style="4" bestFit="1" customWidth="1"/>
    <col min="3" max="3" width="12.44140625" style="4" bestFit="1" customWidth="1"/>
    <col min="4" max="4" width="12.109375" style="4" bestFit="1" customWidth="1"/>
    <col min="5" max="5" width="12.44140625" style="4" bestFit="1" customWidth="1"/>
    <col min="6" max="6" width="12.109375" style="4" bestFit="1" customWidth="1"/>
    <col min="7" max="7" width="12.44140625" style="4" bestFit="1" customWidth="1"/>
    <col min="8" max="8" width="12.109375" style="4" bestFit="1" customWidth="1"/>
    <col min="9" max="9" width="9.109375" style="4"/>
    <col min="10" max="10" width="17.88671875" style="4" customWidth="1"/>
    <col min="11" max="11" width="13.109375" style="4" customWidth="1"/>
    <col min="12" max="12" width="9.109375" style="4"/>
    <col min="13" max="13" width="13.6640625" style="4" customWidth="1"/>
    <col min="14" max="14" width="9.109375" style="4"/>
    <col min="15" max="15" width="13.44140625" style="4" customWidth="1"/>
    <col min="16" max="16384" width="9.109375" style="4"/>
  </cols>
  <sheetData>
    <row r="1" spans="1:15" ht="19.5" x14ac:dyDescent="0.35">
      <c r="A1" s="1" t="s">
        <v>47</v>
      </c>
      <c r="B1" s="2" t="s">
        <v>960</v>
      </c>
      <c r="C1" s="3" t="s">
        <v>33</v>
      </c>
      <c r="D1" s="3" t="s">
        <v>33</v>
      </c>
      <c r="E1" s="3" t="s">
        <v>37</v>
      </c>
      <c r="F1" s="3" t="s">
        <v>37</v>
      </c>
      <c r="G1" s="3" t="s">
        <v>38</v>
      </c>
      <c r="H1" s="3" t="s">
        <v>38</v>
      </c>
    </row>
    <row r="2" spans="1:15" ht="16.5" x14ac:dyDescent="0.3">
      <c r="A2" s="3" t="s">
        <v>0</v>
      </c>
      <c r="B2" s="3" t="s">
        <v>0</v>
      </c>
      <c r="C2" s="3" t="s">
        <v>34</v>
      </c>
      <c r="D2" s="3" t="s">
        <v>34</v>
      </c>
      <c r="E2" s="3" t="s">
        <v>34</v>
      </c>
      <c r="F2" s="3" t="s">
        <v>34</v>
      </c>
      <c r="G2" s="3" t="s">
        <v>34</v>
      </c>
      <c r="H2" s="3" t="s">
        <v>34</v>
      </c>
    </row>
    <row r="3" spans="1:15" ht="16.5" x14ac:dyDescent="0.3">
      <c r="A3" s="3" t="s">
        <v>1</v>
      </c>
      <c r="B3" s="3" t="s">
        <v>2</v>
      </c>
      <c r="C3" s="5" t="s">
        <v>35</v>
      </c>
      <c r="D3" s="6" t="s">
        <v>36</v>
      </c>
      <c r="E3" s="5" t="s">
        <v>35</v>
      </c>
      <c r="F3" s="6" t="s">
        <v>36</v>
      </c>
      <c r="G3" s="5" t="s">
        <v>35</v>
      </c>
      <c r="H3" s="6" t="s">
        <v>36</v>
      </c>
    </row>
    <row r="4" spans="1:15" ht="16.5" x14ac:dyDescent="0.3">
      <c r="A4" s="4">
        <v>1</v>
      </c>
      <c r="B4" s="3" t="s">
        <v>961</v>
      </c>
      <c r="C4" s="4">
        <v>4.1686938347033551E-4</v>
      </c>
      <c r="D4" s="4">
        <v>2.1627185237270224E-4</v>
      </c>
      <c r="E4" s="4">
        <v>2.1379620895022324E-4</v>
      </c>
      <c r="F4" s="4">
        <v>1.4791083881682073E-4</v>
      </c>
      <c r="G4" s="4">
        <v>3.8018939632056124E-4</v>
      </c>
      <c r="H4" s="4">
        <v>2.1379620895022324E-4</v>
      </c>
      <c r="K4" s="4">
        <f>+D4^2</f>
        <v>4.6773514128719908E-8</v>
      </c>
      <c r="M4" s="4">
        <f>+F4^2</f>
        <v>2.1877616239495521E-8</v>
      </c>
      <c r="O4" s="4">
        <f>+H4^2</f>
        <v>4.5708818961487517E-8</v>
      </c>
    </row>
    <row r="5" spans="1:15" ht="16.5" x14ac:dyDescent="0.3">
      <c r="A5" s="4">
        <v>2</v>
      </c>
      <c r="B5" s="3" t="s">
        <v>962</v>
      </c>
      <c r="C5" s="4">
        <v>6.998419960022738E-4</v>
      </c>
      <c r="D5" s="4">
        <v>3.1260793671239559E-4</v>
      </c>
      <c r="E5" s="4">
        <v>2.7227013080779154E-4</v>
      </c>
      <c r="F5" s="4">
        <v>1.6405897731995404E-4</v>
      </c>
      <c r="G5" s="4">
        <v>3.5075187395256792E-4</v>
      </c>
      <c r="H5" s="4">
        <v>2.2908676527677748E-4</v>
      </c>
      <c r="K5" s="4">
        <f t="shared" ref="K5:K68" si="0">+D5^2</f>
        <v>9.7723722095581123E-8</v>
      </c>
      <c r="M5" s="4">
        <f t="shared" ref="M5:M68" si="1">+F5^2</f>
        <v>2.6915348039269197E-8</v>
      </c>
      <c r="O5" s="4">
        <f t="shared" ref="O5:O68" si="2">+H5^2</f>
        <v>5.2480746024977338E-8</v>
      </c>
    </row>
    <row r="6" spans="1:15" ht="16.5" x14ac:dyDescent="0.3">
      <c r="A6" s="4">
        <v>3</v>
      </c>
      <c r="B6" s="3" t="s">
        <v>963</v>
      </c>
      <c r="C6" s="4">
        <v>6.3095734448019363E-4</v>
      </c>
      <c r="D6" s="4">
        <v>2.7227013080779154E-4</v>
      </c>
      <c r="E6" s="4">
        <v>4.7315125896148078E-4</v>
      </c>
      <c r="F6" s="4">
        <v>2.2646443075930594E-4</v>
      </c>
      <c r="G6" s="4">
        <v>4.7315125896148078E-4</v>
      </c>
      <c r="H6" s="4">
        <v>2.6302679918953814E-4</v>
      </c>
      <c r="K6" s="4">
        <f t="shared" si="0"/>
        <v>7.4131024130091911E-8</v>
      </c>
      <c r="M6" s="4">
        <f t="shared" si="1"/>
        <v>5.1286138399136474E-8</v>
      </c>
      <c r="O6" s="4">
        <f t="shared" si="2"/>
        <v>6.9183097091893624E-8</v>
      </c>
    </row>
    <row r="7" spans="1:15" ht="16.5" x14ac:dyDescent="0.3">
      <c r="A7" s="4">
        <v>4</v>
      </c>
      <c r="B7" s="3" t="s">
        <v>964</v>
      </c>
      <c r="C7" s="4">
        <v>5.4954087385762477E-4</v>
      </c>
      <c r="D7" s="4">
        <v>2.4547089156850313E-4</v>
      </c>
      <c r="E7" s="4">
        <v>2.6915348039269167E-4</v>
      </c>
      <c r="F7" s="4">
        <v>1.6595869074375615E-4</v>
      </c>
      <c r="G7" s="4">
        <v>2.8840315031266087E-4</v>
      </c>
      <c r="H7" s="4">
        <v>1.9952623149688809E-4</v>
      </c>
      <c r="K7" s="4">
        <f t="shared" si="0"/>
        <v>6.0255958607435821E-8</v>
      </c>
      <c r="M7" s="4">
        <f t="shared" si="1"/>
        <v>2.7542287033381692E-8</v>
      </c>
      <c r="O7" s="4">
        <f t="shared" si="2"/>
        <v>3.9810717055349776E-8</v>
      </c>
    </row>
    <row r="8" spans="1:15" ht="16.5" x14ac:dyDescent="0.3">
      <c r="A8" s="4">
        <v>5</v>
      </c>
      <c r="B8" s="3" t="s">
        <v>965</v>
      </c>
      <c r="C8" s="4">
        <v>3.8904514499428088E-4</v>
      </c>
      <c r="D8" s="4">
        <v>2.4547089156850313E-4</v>
      </c>
      <c r="E8" s="4">
        <v>2.1627185237270224E-4</v>
      </c>
      <c r="F8" s="4">
        <v>1.4791083881682073E-4</v>
      </c>
      <c r="G8" s="4">
        <v>4.2169650342858224E-4</v>
      </c>
      <c r="H8" s="4">
        <v>2.1627185237270224E-4</v>
      </c>
      <c r="K8" s="4">
        <f t="shared" si="0"/>
        <v>6.0255958607435821E-8</v>
      </c>
      <c r="M8" s="4">
        <f t="shared" si="1"/>
        <v>2.1877616239495521E-8</v>
      </c>
      <c r="O8" s="4">
        <f t="shared" si="2"/>
        <v>4.6773514128719908E-8</v>
      </c>
    </row>
    <row r="9" spans="1:15" ht="16.5" x14ac:dyDescent="0.3">
      <c r="A9" s="4">
        <v>6</v>
      </c>
      <c r="B9" s="3" t="s">
        <v>966</v>
      </c>
      <c r="C9" s="4">
        <v>6.3095734448019363E-4</v>
      </c>
      <c r="D9" s="4">
        <v>2.7227013080779154E-4</v>
      </c>
      <c r="E9" s="4">
        <v>2.4547089156850313E-4</v>
      </c>
      <c r="F9" s="4">
        <v>1.5848931924611142E-4</v>
      </c>
      <c r="G9" s="4">
        <v>3.715352290971728E-4</v>
      </c>
      <c r="H9" s="4">
        <v>1.8197008586099845E-4</v>
      </c>
      <c r="K9" s="4">
        <f t="shared" si="0"/>
        <v>7.4131024130091911E-8</v>
      </c>
      <c r="M9" s="4">
        <f t="shared" si="1"/>
        <v>2.5118864315095824E-8</v>
      </c>
      <c r="O9" s="4">
        <f t="shared" si="2"/>
        <v>3.3113112148259151E-8</v>
      </c>
    </row>
    <row r="10" spans="1:15" ht="16.5" x14ac:dyDescent="0.3">
      <c r="A10" s="4">
        <v>7</v>
      </c>
      <c r="B10" s="3" t="s">
        <v>967</v>
      </c>
      <c r="C10" s="4">
        <v>5.95662143529011E-4</v>
      </c>
      <c r="D10" s="4">
        <v>3.0902954325135921E-4</v>
      </c>
      <c r="E10" s="4">
        <v>4.9545019080479051E-4</v>
      </c>
      <c r="F10" s="4">
        <v>1.8197008586099845E-4</v>
      </c>
      <c r="G10" s="4">
        <v>5.0118723362727253E-4</v>
      </c>
      <c r="H10" s="4">
        <v>2.5118864315095823E-4</v>
      </c>
      <c r="K10" s="4">
        <f t="shared" si="0"/>
        <v>9.5499258602143688E-8</v>
      </c>
      <c r="M10" s="4">
        <f t="shared" si="1"/>
        <v>3.3113112148259151E-8</v>
      </c>
      <c r="O10" s="4">
        <f t="shared" si="2"/>
        <v>6.3095734448019429E-8</v>
      </c>
    </row>
    <row r="11" spans="1:15" ht="16.5" x14ac:dyDescent="0.3">
      <c r="A11" s="4">
        <v>8</v>
      </c>
      <c r="B11" s="3" t="s">
        <v>968</v>
      </c>
      <c r="C11" s="4">
        <v>6.4565422903465621E-4</v>
      </c>
      <c r="D11" s="4">
        <v>2.9512092266663868E-4</v>
      </c>
      <c r="E11" s="4">
        <v>2.7542287033381689E-4</v>
      </c>
      <c r="F11" s="4">
        <v>1.7378008287493763E-4</v>
      </c>
      <c r="G11" s="4">
        <v>3.0199517204020191E-4</v>
      </c>
      <c r="H11" s="4">
        <v>1.9275249131909367E-4</v>
      </c>
      <c r="K11" s="4">
        <f t="shared" si="0"/>
        <v>8.7096358995608127E-8</v>
      </c>
      <c r="M11" s="4">
        <f t="shared" si="1"/>
        <v>3.0199517204020194E-8</v>
      </c>
      <c r="O11" s="4">
        <f t="shared" si="2"/>
        <v>3.7153522909717279E-8</v>
      </c>
    </row>
    <row r="12" spans="1:15" ht="16.5" x14ac:dyDescent="0.3">
      <c r="A12" s="4">
        <v>9</v>
      </c>
      <c r="B12" s="3" t="s">
        <v>969</v>
      </c>
      <c r="C12" s="4">
        <v>6.2373483548241917E-4</v>
      </c>
      <c r="D12" s="4">
        <v>3.0549211132155157E-4</v>
      </c>
      <c r="E12" s="4">
        <v>2.1134890398366476E-4</v>
      </c>
      <c r="F12" s="4">
        <v>1.445439770745928E-4</v>
      </c>
      <c r="G12" s="4">
        <v>3.3496543915782794E-4</v>
      </c>
      <c r="H12" s="4">
        <v>1.9275249131909367E-4</v>
      </c>
      <c r="K12" s="4">
        <f t="shared" si="0"/>
        <v>9.3325430079699257E-8</v>
      </c>
      <c r="M12" s="4">
        <f t="shared" si="1"/>
        <v>2.0892961308540408E-8</v>
      </c>
      <c r="O12" s="4">
        <f t="shared" si="2"/>
        <v>3.7153522909717279E-8</v>
      </c>
    </row>
    <row r="13" spans="1:15" ht="16.5" x14ac:dyDescent="0.3">
      <c r="A13" s="4">
        <v>10</v>
      </c>
      <c r="B13" s="3" t="s">
        <v>970</v>
      </c>
      <c r="C13" s="4">
        <v>4.6773514128719813E-4</v>
      </c>
      <c r="D13" s="4">
        <v>2.3988329190194923E-4</v>
      </c>
      <c r="E13" s="4">
        <v>2.4547089156850313E-4</v>
      </c>
      <c r="F13" s="4">
        <v>1.6982436524617443E-4</v>
      </c>
      <c r="G13" s="4">
        <v>3.548133892335757E-4</v>
      </c>
      <c r="H13" s="4">
        <v>1.8407720014689563E-4</v>
      </c>
      <c r="K13" s="4">
        <f t="shared" si="0"/>
        <v>5.7543993733715784E-8</v>
      </c>
      <c r="M13" s="4">
        <f t="shared" si="1"/>
        <v>2.8840315031266057E-8</v>
      </c>
      <c r="O13" s="4">
        <f t="shared" si="2"/>
        <v>3.3884415613920273E-8</v>
      </c>
    </row>
    <row r="14" spans="1:15" ht="16.5" x14ac:dyDescent="0.3">
      <c r="A14" s="4">
        <v>11</v>
      </c>
      <c r="B14" s="3" t="s">
        <v>971</v>
      </c>
      <c r="C14" s="4">
        <v>4.7863009232263854E-4</v>
      </c>
      <c r="D14" s="4">
        <v>2.5409727055493062E-4</v>
      </c>
      <c r="E14" s="4">
        <v>4.0271703432545949E-4</v>
      </c>
      <c r="F14" s="4">
        <v>1.8620871366628676E-4</v>
      </c>
      <c r="G14" s="4">
        <v>4.26579518801593E-4</v>
      </c>
      <c r="H14" s="4">
        <v>2.1134890398366476E-4</v>
      </c>
      <c r="K14" s="4">
        <f t="shared" si="0"/>
        <v>6.4565422903465609E-8</v>
      </c>
      <c r="M14" s="4">
        <f t="shared" si="1"/>
        <v>3.4673685045253171E-8</v>
      </c>
      <c r="O14" s="4">
        <f t="shared" si="2"/>
        <v>4.4668359215096346E-8</v>
      </c>
    </row>
    <row r="15" spans="1:15" ht="16.5" x14ac:dyDescent="0.3">
      <c r="A15" s="4">
        <v>12</v>
      </c>
      <c r="B15" s="3" t="s">
        <v>972</v>
      </c>
      <c r="C15" s="4">
        <v>4.9545019080479051E-4</v>
      </c>
      <c r="D15" s="4">
        <v>2.187761623949554E-4</v>
      </c>
      <c r="E15" s="4">
        <v>2.187761623949554E-4</v>
      </c>
      <c r="F15" s="4">
        <v>1.5135612484362088E-4</v>
      </c>
      <c r="G15" s="4">
        <v>3.8018939632056124E-4</v>
      </c>
      <c r="H15" s="4">
        <v>1.8836490894898002E-4</v>
      </c>
      <c r="K15" s="4">
        <f t="shared" si="0"/>
        <v>4.7863009232263895E-8</v>
      </c>
      <c r="M15" s="4">
        <f t="shared" si="1"/>
        <v>2.2908676527677749E-8</v>
      </c>
      <c r="O15" s="4">
        <f t="shared" si="2"/>
        <v>3.5481338923357531E-8</v>
      </c>
    </row>
    <row r="16" spans="1:15" ht="16.5" x14ac:dyDescent="0.3">
      <c r="A16" s="4">
        <v>13</v>
      </c>
      <c r="B16" s="3" t="s">
        <v>973</v>
      </c>
      <c r="C16" s="4">
        <v>5.8210321777087213E-4</v>
      </c>
      <c r="D16" s="4">
        <v>2.5118864315095823E-4</v>
      </c>
      <c r="E16" s="4">
        <v>2.8510182675039097E-4</v>
      </c>
      <c r="F16" s="4">
        <v>1.6032453906900419E-4</v>
      </c>
      <c r="G16" s="4">
        <v>3.5892193464500533E-4</v>
      </c>
      <c r="H16" s="4">
        <v>2.0892961308540387E-4</v>
      </c>
      <c r="K16" s="4">
        <f t="shared" si="0"/>
        <v>6.3095734448019429E-8</v>
      </c>
      <c r="M16" s="4">
        <f t="shared" si="1"/>
        <v>2.570395782768865E-8</v>
      </c>
      <c r="O16" s="4">
        <f t="shared" si="2"/>
        <v>4.3651583224016566E-8</v>
      </c>
    </row>
    <row r="17" spans="1:15" ht="16.5" x14ac:dyDescent="0.3">
      <c r="A17" s="4">
        <v>14</v>
      </c>
      <c r="B17" s="3" t="s">
        <v>974</v>
      </c>
      <c r="C17" s="4">
        <v>4.570881896148752E-4</v>
      </c>
      <c r="D17" s="4">
        <v>2.2646443075930594E-4</v>
      </c>
      <c r="E17" s="4">
        <v>2.3442288153199226E-4</v>
      </c>
      <c r="F17" s="4">
        <v>1.5135612484362088E-4</v>
      </c>
      <c r="G17" s="4">
        <v>3.5075187395256792E-4</v>
      </c>
      <c r="H17" s="4">
        <v>2.1379620895022324E-4</v>
      </c>
      <c r="K17" s="4">
        <f t="shared" si="0"/>
        <v>5.1286138399136474E-8</v>
      </c>
      <c r="M17" s="4">
        <f t="shared" si="1"/>
        <v>2.2908676527677749E-8</v>
      </c>
      <c r="O17" s="4">
        <f t="shared" si="2"/>
        <v>4.5708818961487517E-8</v>
      </c>
    </row>
    <row r="18" spans="1:15" ht="16.5" x14ac:dyDescent="0.3">
      <c r="A18" s="4">
        <v>15</v>
      </c>
      <c r="B18" s="3" t="s">
        <v>975</v>
      </c>
      <c r="C18" s="4">
        <v>5.3703179637025326E-4</v>
      </c>
      <c r="D18" s="4">
        <v>2.6001595631652748E-4</v>
      </c>
      <c r="E18" s="4">
        <v>2.4547089156850313E-4</v>
      </c>
      <c r="F18" s="4">
        <v>1.6218100973589315E-4</v>
      </c>
      <c r="G18" s="4">
        <v>3.4276778654645048E-4</v>
      </c>
      <c r="H18" s="4">
        <v>2.2908676527677748E-4</v>
      </c>
      <c r="K18" s="4">
        <f t="shared" si="0"/>
        <v>6.7608297539198328E-8</v>
      </c>
      <c r="M18" s="4">
        <f t="shared" si="1"/>
        <v>2.6302679918953867E-8</v>
      </c>
      <c r="O18" s="4">
        <f t="shared" si="2"/>
        <v>5.2480746024977338E-8</v>
      </c>
    </row>
    <row r="19" spans="1:15" ht="16.5" x14ac:dyDescent="0.3">
      <c r="A19" s="4">
        <v>16</v>
      </c>
      <c r="B19" s="3" t="s">
        <v>976</v>
      </c>
      <c r="C19" s="4">
        <v>3.311311214825911E-4</v>
      </c>
      <c r="D19" s="4">
        <v>2.0183663636815617E-4</v>
      </c>
      <c r="E19" s="4">
        <v>2.4266100950824169E-4</v>
      </c>
      <c r="F19" s="4">
        <v>1.5848931924611142E-4</v>
      </c>
      <c r="G19" s="4">
        <v>3.9355007545577764E-4</v>
      </c>
      <c r="H19" s="4">
        <v>2.3442288153199226E-4</v>
      </c>
      <c r="K19" s="4">
        <f t="shared" si="0"/>
        <v>4.07380277804113E-8</v>
      </c>
      <c r="M19" s="4">
        <f t="shared" si="1"/>
        <v>2.5118864315095824E-8</v>
      </c>
      <c r="O19" s="4">
        <f t="shared" si="2"/>
        <v>5.4954087385762476E-8</v>
      </c>
    </row>
    <row r="20" spans="1:15" ht="16.5" x14ac:dyDescent="0.3">
      <c r="A20" s="4">
        <v>17</v>
      </c>
      <c r="B20" s="3" t="s">
        <v>977</v>
      </c>
      <c r="C20" s="4">
        <v>3.7583740428844432E-4</v>
      </c>
      <c r="D20" s="4">
        <v>2.1379620895022324E-4</v>
      </c>
      <c r="E20" s="4">
        <v>2.7542287033381689E-4</v>
      </c>
      <c r="F20" s="4">
        <v>1.6788040181225607E-4</v>
      </c>
      <c r="G20" s="4">
        <v>3.6728230049808499E-4</v>
      </c>
      <c r="H20" s="4">
        <v>2.1627185237270224E-4</v>
      </c>
      <c r="K20" s="4">
        <f t="shared" si="0"/>
        <v>4.5708818961487517E-8</v>
      </c>
      <c r="M20" s="4">
        <f t="shared" si="1"/>
        <v>2.8183829312644554E-8</v>
      </c>
      <c r="O20" s="4">
        <f t="shared" si="2"/>
        <v>4.6773514128719908E-8</v>
      </c>
    </row>
    <row r="21" spans="1:15" ht="16.5" x14ac:dyDescent="0.3">
      <c r="A21" s="4">
        <v>18</v>
      </c>
      <c r="B21" s="3" t="s">
        <v>978</v>
      </c>
      <c r="C21" s="4">
        <v>6.7608297539198186E-4</v>
      </c>
      <c r="D21" s="4">
        <v>2.5703957827688648E-4</v>
      </c>
      <c r="E21" s="4">
        <v>2.3988329190194923E-4</v>
      </c>
      <c r="F21" s="4">
        <v>1.5848931924611142E-4</v>
      </c>
      <c r="G21" s="4">
        <v>3.6728230049808499E-4</v>
      </c>
      <c r="H21" s="4">
        <v>2.0417379446695296E-4</v>
      </c>
      <c r="K21" s="4">
        <f t="shared" si="0"/>
        <v>6.6069344800759654E-8</v>
      </c>
      <c r="M21" s="4">
        <f t="shared" si="1"/>
        <v>2.5118864315095824E-8</v>
      </c>
      <c r="O21" s="4">
        <f t="shared" si="2"/>
        <v>4.1686938347033549E-8</v>
      </c>
    </row>
    <row r="22" spans="1:15" ht="16.5" x14ac:dyDescent="0.3">
      <c r="A22" s="4">
        <v>19</v>
      </c>
      <c r="B22" s="3" t="s">
        <v>979</v>
      </c>
      <c r="C22" s="4">
        <v>6.3826348619054889E-4</v>
      </c>
      <c r="D22" s="4">
        <v>2.9512092266663868E-4</v>
      </c>
      <c r="E22" s="4">
        <v>2.4831331052955704E-4</v>
      </c>
      <c r="F22" s="4">
        <v>1.5135612484362088E-4</v>
      </c>
      <c r="G22" s="4">
        <v>3.8018939632056124E-4</v>
      </c>
      <c r="H22" s="4">
        <v>2.2130947096056386E-4</v>
      </c>
      <c r="K22" s="4">
        <f t="shared" si="0"/>
        <v>8.7096358995608127E-8</v>
      </c>
      <c r="M22" s="4">
        <f t="shared" si="1"/>
        <v>2.2908676527677749E-8</v>
      </c>
      <c r="O22" s="4">
        <f t="shared" si="2"/>
        <v>4.897788193684466E-8</v>
      </c>
    </row>
    <row r="23" spans="1:15" ht="16.5" x14ac:dyDescent="0.3">
      <c r="A23" s="4">
        <v>20</v>
      </c>
      <c r="B23" s="3" t="s">
        <v>980</v>
      </c>
      <c r="C23" s="4">
        <v>3.4673685045253201E-4</v>
      </c>
      <c r="D23" s="4">
        <v>2.3173946499684798E-4</v>
      </c>
      <c r="E23" s="4">
        <v>1.8620871366628676E-4</v>
      </c>
      <c r="F23" s="4">
        <v>1.3645831365889253E-4</v>
      </c>
      <c r="G23" s="4">
        <v>3.3496543915782794E-4</v>
      </c>
      <c r="H23" s="4">
        <v>1.9275249131909367E-4</v>
      </c>
      <c r="K23" s="4">
        <f t="shared" si="0"/>
        <v>5.3703179637025331E-8</v>
      </c>
      <c r="M23" s="4">
        <f t="shared" si="1"/>
        <v>1.8620871366628696E-8</v>
      </c>
      <c r="O23" s="4">
        <f t="shared" si="2"/>
        <v>3.7153522909717279E-8</v>
      </c>
    </row>
    <row r="24" spans="1:15" ht="16.5" x14ac:dyDescent="0.3">
      <c r="A24" s="4">
        <v>21</v>
      </c>
      <c r="B24" s="3" t="s">
        <v>981</v>
      </c>
      <c r="C24" s="4">
        <v>5.4325033149243366E-4</v>
      </c>
      <c r="D24" s="4">
        <v>3.0549211132155157E-4</v>
      </c>
      <c r="E24" s="4">
        <v>5.8884365535558894E-4</v>
      </c>
      <c r="F24" s="4">
        <v>2.23872113856834E-4</v>
      </c>
      <c r="G24" s="4">
        <v>4.3651583224016654E-4</v>
      </c>
      <c r="H24" s="4">
        <v>2.3173946499684798E-4</v>
      </c>
      <c r="K24" s="4">
        <f t="shared" si="0"/>
        <v>9.3325430079699257E-8</v>
      </c>
      <c r="M24" s="4">
        <f t="shared" si="1"/>
        <v>5.0118723362727243E-8</v>
      </c>
      <c r="O24" s="4">
        <f t="shared" si="2"/>
        <v>5.3703179637025331E-8</v>
      </c>
    </row>
    <row r="25" spans="1:15" ht="16.5" x14ac:dyDescent="0.3">
      <c r="A25" s="4">
        <v>22</v>
      </c>
      <c r="B25" s="3" t="s">
        <v>982</v>
      </c>
      <c r="C25" s="4">
        <v>6.3826348619054889E-4</v>
      </c>
      <c r="D25" s="4">
        <v>2.7861211686297722E-4</v>
      </c>
      <c r="E25" s="4">
        <v>2.98538261891796E-4</v>
      </c>
      <c r="F25" s="4">
        <v>1.7579236139586931E-4</v>
      </c>
      <c r="G25" s="4">
        <v>3.6307805477010178E-4</v>
      </c>
      <c r="H25" s="4">
        <v>2.3173946499684798E-4</v>
      </c>
      <c r="K25" s="4">
        <f t="shared" si="0"/>
        <v>7.7624711662869276E-8</v>
      </c>
      <c r="M25" s="4">
        <f t="shared" si="1"/>
        <v>3.090295432513592E-8</v>
      </c>
      <c r="O25" s="4">
        <f t="shared" si="2"/>
        <v>5.3703179637025331E-8</v>
      </c>
    </row>
    <row r="26" spans="1:15" ht="16.5" x14ac:dyDescent="0.3">
      <c r="A26" s="4">
        <v>23</v>
      </c>
      <c r="B26" s="3" t="s">
        <v>983</v>
      </c>
      <c r="C26" s="4">
        <v>3.2734069487883863E-4</v>
      </c>
      <c r="D26" s="4">
        <v>1.8836490894898002E-4</v>
      </c>
      <c r="E26" s="4">
        <v>2.7861211686297722E-4</v>
      </c>
      <c r="F26" s="4">
        <v>1.6595869074375615E-4</v>
      </c>
      <c r="G26" s="4">
        <v>3.7583740428844432E-4</v>
      </c>
      <c r="H26" s="4">
        <v>2.2646443075930594E-4</v>
      </c>
      <c r="K26" s="4">
        <f t="shared" si="0"/>
        <v>3.5481338923357531E-8</v>
      </c>
      <c r="M26" s="4">
        <f t="shared" si="1"/>
        <v>2.7542287033381692E-8</v>
      </c>
      <c r="O26" s="4">
        <f t="shared" si="2"/>
        <v>5.1286138399136474E-8</v>
      </c>
    </row>
    <row r="27" spans="1:15" ht="16.5" x14ac:dyDescent="0.3">
      <c r="A27" s="4">
        <v>24</v>
      </c>
      <c r="B27" s="3" t="s">
        <v>984</v>
      </c>
      <c r="C27" s="4">
        <v>3.715352290971728E-4</v>
      </c>
      <c r="D27" s="4">
        <v>2.1627185237270224E-4</v>
      </c>
      <c r="E27" s="4">
        <v>2.2908676527677748E-4</v>
      </c>
      <c r="F27" s="4">
        <v>1.445439770745928E-4</v>
      </c>
      <c r="G27" s="4">
        <v>4.570881896148752E-4</v>
      </c>
      <c r="H27" s="4">
        <v>2.4831331052955704E-4</v>
      </c>
      <c r="K27" s="4">
        <f t="shared" si="0"/>
        <v>4.6773514128719908E-8</v>
      </c>
      <c r="M27" s="4">
        <f t="shared" si="1"/>
        <v>2.0892961308540408E-8</v>
      </c>
      <c r="O27" s="4">
        <f t="shared" si="2"/>
        <v>6.1659500186148219E-8</v>
      </c>
    </row>
    <row r="28" spans="1:15" ht="16.5" x14ac:dyDescent="0.3">
      <c r="A28" s="4">
        <v>25</v>
      </c>
      <c r="B28" s="3" t="s">
        <v>985</v>
      </c>
      <c r="C28" s="4">
        <v>5.0118723362727253E-4</v>
      </c>
      <c r="D28" s="4">
        <v>2.3713737056616554E-4</v>
      </c>
      <c r="E28" s="4">
        <v>2.2908676527677748E-4</v>
      </c>
      <c r="F28" s="4">
        <v>1.4288939585111037E-4</v>
      </c>
      <c r="G28" s="4">
        <v>3.8018939632056124E-4</v>
      </c>
      <c r="H28" s="4">
        <v>2.2130947096056386E-4</v>
      </c>
      <c r="K28" s="4">
        <f t="shared" si="0"/>
        <v>5.6234132519034912E-8</v>
      </c>
      <c r="M28" s="4">
        <f t="shared" si="1"/>
        <v>2.041737944669532E-8</v>
      </c>
      <c r="O28" s="4">
        <f t="shared" si="2"/>
        <v>4.897788193684466E-8</v>
      </c>
    </row>
    <row r="29" spans="1:15" ht="16.5" x14ac:dyDescent="0.3">
      <c r="A29" s="4">
        <v>26</v>
      </c>
      <c r="B29" s="3" t="s">
        <v>986</v>
      </c>
      <c r="C29" s="4">
        <v>6.0255958607435811E-4</v>
      </c>
      <c r="D29" s="4">
        <v>2.818382931264455E-4</v>
      </c>
      <c r="E29" s="4">
        <v>2.3988329190194923E-4</v>
      </c>
      <c r="F29" s="4">
        <v>1.5310874616820304E-4</v>
      </c>
      <c r="G29" s="4">
        <v>4.1209751909733044E-4</v>
      </c>
      <c r="H29" s="4">
        <v>2.0892961308540387E-4</v>
      </c>
      <c r="K29" s="4">
        <f t="shared" si="0"/>
        <v>7.943282347242822E-8</v>
      </c>
      <c r="M29" s="4">
        <f t="shared" si="1"/>
        <v>2.3442288153199231E-8</v>
      </c>
      <c r="O29" s="4">
        <f t="shared" si="2"/>
        <v>4.3651583224016566E-8</v>
      </c>
    </row>
    <row r="30" spans="1:15" ht="16.5" x14ac:dyDescent="0.3">
      <c r="A30" s="4">
        <v>27</v>
      </c>
      <c r="B30" s="3" t="s">
        <v>987</v>
      </c>
      <c r="C30" s="4">
        <v>4.415704473533125E-4</v>
      </c>
      <c r="D30" s="4">
        <v>2.187761623949554E-4</v>
      </c>
      <c r="E30" s="4">
        <v>2.0892961308540387E-4</v>
      </c>
      <c r="F30" s="4">
        <v>1.3963683610559378E-4</v>
      </c>
      <c r="G30" s="4">
        <v>3.0199517204020191E-4</v>
      </c>
      <c r="H30" s="4">
        <v>1.9275249131909367E-4</v>
      </c>
      <c r="K30" s="4">
        <f t="shared" si="0"/>
        <v>4.7863009232263895E-8</v>
      </c>
      <c r="M30" s="4">
        <f t="shared" si="1"/>
        <v>1.9498445997580457E-8</v>
      </c>
      <c r="O30" s="4">
        <f t="shared" si="2"/>
        <v>3.7153522909717279E-8</v>
      </c>
    </row>
    <row r="31" spans="1:15" ht="16.5" x14ac:dyDescent="0.3">
      <c r="A31" s="4">
        <v>28</v>
      </c>
      <c r="B31" s="3" t="s">
        <v>988</v>
      </c>
      <c r="C31" s="4">
        <v>2.9512092266663868E-4</v>
      </c>
      <c r="D31" s="4">
        <v>1.9054607179632481E-4</v>
      </c>
      <c r="E31" s="4">
        <v>3.0549211132155157E-4</v>
      </c>
      <c r="F31" s="4">
        <v>1.6595869074375615E-4</v>
      </c>
      <c r="G31" s="4">
        <v>3.311311214825911E-4</v>
      </c>
      <c r="H31" s="4">
        <v>2.0417379446695296E-4</v>
      </c>
      <c r="K31" s="4">
        <f t="shared" si="0"/>
        <v>3.6307805477010168E-8</v>
      </c>
      <c r="M31" s="4">
        <f t="shared" si="1"/>
        <v>2.7542287033381692E-8</v>
      </c>
      <c r="O31" s="4">
        <f t="shared" si="2"/>
        <v>4.1686938347033549E-8</v>
      </c>
    </row>
    <row r="32" spans="1:15" ht="16.5" x14ac:dyDescent="0.3">
      <c r="A32" s="4">
        <v>29</v>
      </c>
      <c r="B32" s="3" t="s">
        <v>989</v>
      </c>
      <c r="C32" s="4">
        <v>3.3884415613920273E-4</v>
      </c>
      <c r="D32" s="4">
        <v>2.0892961308540387E-4</v>
      </c>
      <c r="E32" s="4">
        <v>2.6302679918953814E-4</v>
      </c>
      <c r="F32" s="4">
        <v>1.4791083881682073E-4</v>
      </c>
      <c r="G32" s="4">
        <v>3.3496543915782794E-4</v>
      </c>
      <c r="H32" s="4">
        <v>2.0892961308540387E-4</v>
      </c>
      <c r="K32" s="4">
        <f t="shared" si="0"/>
        <v>4.3651583224016566E-8</v>
      </c>
      <c r="M32" s="4">
        <f t="shared" si="1"/>
        <v>2.1877616239495521E-8</v>
      </c>
      <c r="O32" s="4">
        <f t="shared" si="2"/>
        <v>4.3651583224016566E-8</v>
      </c>
    </row>
    <row r="33" spans="1:15" ht="16.5" x14ac:dyDescent="0.3">
      <c r="A33" s="4">
        <v>30</v>
      </c>
      <c r="B33" s="3" t="s">
        <v>990</v>
      </c>
      <c r="C33" s="4">
        <v>4.8417236758409988E-4</v>
      </c>
      <c r="D33" s="4">
        <v>2.2908676527677748E-4</v>
      </c>
      <c r="E33" s="4">
        <v>2.3173946499684798E-4</v>
      </c>
      <c r="F33" s="4">
        <v>1.4621771744567199E-4</v>
      </c>
      <c r="G33" s="4">
        <v>3.1260793671239559E-4</v>
      </c>
      <c r="H33" s="4">
        <v>1.9498445997580475E-4</v>
      </c>
      <c r="K33" s="4">
        <f t="shared" si="0"/>
        <v>5.2480746024977338E-8</v>
      </c>
      <c r="M33" s="4">
        <f t="shared" si="1"/>
        <v>2.1379620895022371E-8</v>
      </c>
      <c r="O33" s="4">
        <f t="shared" si="2"/>
        <v>3.8018939632056205E-8</v>
      </c>
    </row>
    <row r="34" spans="1:15" ht="16.5" x14ac:dyDescent="0.3">
      <c r="A34" s="4">
        <v>31</v>
      </c>
      <c r="B34" s="3" t="s">
        <v>991</v>
      </c>
      <c r="C34" s="4">
        <v>3.4276778654645048E-4</v>
      </c>
      <c r="D34" s="4">
        <v>2.1627185237270224E-4</v>
      </c>
      <c r="E34" s="4">
        <v>2.2646443075930594E-4</v>
      </c>
      <c r="F34" s="4">
        <v>1.4962356560944344E-4</v>
      </c>
      <c r="G34" s="4">
        <v>3.8459178204535392E-4</v>
      </c>
      <c r="H34" s="4">
        <v>2.1134890398366476E-4</v>
      </c>
      <c r="K34" s="4">
        <f t="shared" si="0"/>
        <v>4.6773514128719908E-8</v>
      </c>
      <c r="M34" s="4">
        <f t="shared" si="1"/>
        <v>2.2387211385683424E-8</v>
      </c>
      <c r="O34" s="4">
        <f t="shared" si="2"/>
        <v>4.4668359215096346E-8</v>
      </c>
    </row>
    <row r="35" spans="1:15" ht="16.5" x14ac:dyDescent="0.3">
      <c r="A35" s="4">
        <v>32</v>
      </c>
      <c r="B35" s="3" t="s">
        <v>992</v>
      </c>
      <c r="C35" s="4">
        <v>5.1286138399136538E-4</v>
      </c>
      <c r="D35" s="4">
        <v>2.6915348039269167E-4</v>
      </c>
      <c r="E35" s="4">
        <v>2.3988329190194923E-4</v>
      </c>
      <c r="F35" s="4">
        <v>1.445439770745928E-4</v>
      </c>
      <c r="G35" s="4">
        <v>4.5185594437492264E-4</v>
      </c>
      <c r="H35" s="4">
        <v>2.2908676527677748E-4</v>
      </c>
      <c r="K35" s="4">
        <f t="shared" si="0"/>
        <v>7.2443596007499061E-8</v>
      </c>
      <c r="M35" s="4">
        <f t="shared" si="1"/>
        <v>2.0892961308540408E-8</v>
      </c>
      <c r="O35" s="4">
        <f t="shared" si="2"/>
        <v>5.2480746024977338E-8</v>
      </c>
    </row>
    <row r="36" spans="1:15" ht="16.5" x14ac:dyDescent="0.3">
      <c r="A36" s="4">
        <v>33</v>
      </c>
      <c r="B36" s="3" t="s">
        <v>993</v>
      </c>
      <c r="C36" s="4">
        <v>6.998419960022738E-4</v>
      </c>
      <c r="D36" s="4">
        <v>2.6001595631652748E-4</v>
      </c>
      <c r="E36" s="4">
        <v>2.1627185237270224E-4</v>
      </c>
      <c r="F36" s="4">
        <v>1.5310874616820304E-4</v>
      </c>
      <c r="G36" s="4">
        <v>3.4673685045253201E-4</v>
      </c>
      <c r="H36" s="4">
        <v>2.3442288153199226E-4</v>
      </c>
      <c r="K36" s="4">
        <f t="shared" si="0"/>
        <v>6.7608297539198328E-8</v>
      </c>
      <c r="M36" s="4">
        <f t="shared" si="1"/>
        <v>2.3442288153199231E-8</v>
      </c>
      <c r="O36" s="4">
        <f t="shared" si="2"/>
        <v>5.4954087385762476E-8</v>
      </c>
    </row>
    <row r="37" spans="1:15" ht="16.5" x14ac:dyDescent="0.3">
      <c r="A37" s="4">
        <v>34</v>
      </c>
      <c r="B37" s="3" t="s">
        <v>994</v>
      </c>
      <c r="C37" s="4">
        <v>4.6238102139926083E-4</v>
      </c>
      <c r="D37" s="4">
        <v>2.3988329190194923E-4</v>
      </c>
      <c r="E37" s="4">
        <v>2.3442288153199226E-4</v>
      </c>
      <c r="F37" s="4">
        <v>1.5310874616820304E-4</v>
      </c>
      <c r="G37" s="4">
        <v>3.6728230049808499E-4</v>
      </c>
      <c r="H37" s="4">
        <v>1.9952623149688809E-4</v>
      </c>
      <c r="K37" s="4">
        <f t="shared" si="0"/>
        <v>5.7543993733715784E-8</v>
      </c>
      <c r="M37" s="4">
        <f t="shared" si="1"/>
        <v>2.3442288153199231E-8</v>
      </c>
      <c r="O37" s="4">
        <f t="shared" si="2"/>
        <v>3.9810717055349776E-8</v>
      </c>
    </row>
    <row r="38" spans="1:15" ht="16.5" x14ac:dyDescent="0.3">
      <c r="A38" s="4">
        <v>35</v>
      </c>
      <c r="B38" s="3" t="s">
        <v>995</v>
      </c>
      <c r="C38" s="4">
        <v>3.715352290971728E-4</v>
      </c>
      <c r="D38" s="4">
        <v>2.2646443075930594E-4</v>
      </c>
      <c r="E38" s="4">
        <v>3.0199517204020191E-4</v>
      </c>
      <c r="F38" s="4">
        <v>1.5488166189124827E-4</v>
      </c>
      <c r="G38" s="4">
        <v>4.2169650342858224E-4</v>
      </c>
      <c r="H38" s="4">
        <v>2.1134890398366476E-4</v>
      </c>
      <c r="K38" s="4">
        <f t="shared" si="0"/>
        <v>5.1286138399136474E-8</v>
      </c>
      <c r="M38" s="4">
        <f t="shared" si="1"/>
        <v>2.3988329190194947E-8</v>
      </c>
      <c r="O38" s="4">
        <f t="shared" si="2"/>
        <v>4.4668359215096346E-8</v>
      </c>
    </row>
    <row r="39" spans="1:15" ht="16.5" x14ac:dyDescent="0.3">
      <c r="A39" s="4">
        <v>36</v>
      </c>
      <c r="B39" s="3" t="s">
        <v>996</v>
      </c>
      <c r="C39" s="4">
        <v>5.1880003892896143E-4</v>
      </c>
      <c r="D39" s="4">
        <v>2.3173946499684798E-4</v>
      </c>
      <c r="E39" s="4">
        <v>2.4831331052955704E-4</v>
      </c>
      <c r="F39" s="4">
        <v>1.4962356560944344E-4</v>
      </c>
      <c r="G39" s="4">
        <v>4.5185594437492264E-4</v>
      </c>
      <c r="H39" s="4">
        <v>2.3442288153199226E-4</v>
      </c>
      <c r="K39" s="4">
        <f t="shared" si="0"/>
        <v>5.3703179637025331E-8</v>
      </c>
      <c r="M39" s="4">
        <f t="shared" si="1"/>
        <v>2.2387211385683424E-8</v>
      </c>
      <c r="O39" s="4">
        <f t="shared" si="2"/>
        <v>5.4954087385762476E-8</v>
      </c>
    </row>
    <row r="40" spans="1:15" ht="16.5" x14ac:dyDescent="0.3">
      <c r="A40" s="4">
        <v>37</v>
      </c>
      <c r="B40" s="3" t="s">
        <v>997</v>
      </c>
      <c r="C40" s="4">
        <v>2.98538261891796E-4</v>
      </c>
      <c r="D40" s="4">
        <v>2.0183663636815617E-4</v>
      </c>
      <c r="E40" s="4">
        <v>2.7542287033381689E-4</v>
      </c>
      <c r="F40" s="4">
        <v>1.4791083881682073E-4</v>
      </c>
      <c r="G40" s="4">
        <v>5.1286138399136538E-4</v>
      </c>
      <c r="H40" s="4">
        <v>2.4547089156850313E-4</v>
      </c>
      <c r="K40" s="4">
        <f t="shared" si="0"/>
        <v>4.07380277804113E-8</v>
      </c>
      <c r="M40" s="4">
        <f t="shared" si="1"/>
        <v>2.1877616239495521E-8</v>
      </c>
      <c r="O40" s="4">
        <f t="shared" si="2"/>
        <v>6.0255958607435821E-8</v>
      </c>
    </row>
    <row r="41" spans="1:15" ht="16.5" x14ac:dyDescent="0.3">
      <c r="A41" s="4">
        <v>38</v>
      </c>
      <c r="B41" s="3" t="s">
        <v>998</v>
      </c>
      <c r="C41" s="4">
        <v>3.8459178204535392E-4</v>
      </c>
      <c r="D41" s="4">
        <v>2.2130947096056386E-4</v>
      </c>
      <c r="E41" s="4">
        <v>2.23872113856834E-4</v>
      </c>
      <c r="F41" s="4">
        <v>1.4791083881682073E-4</v>
      </c>
      <c r="G41" s="4">
        <v>5.1880003892896143E-4</v>
      </c>
      <c r="H41" s="4">
        <v>2.7542287033381689E-4</v>
      </c>
      <c r="K41" s="4">
        <f t="shared" si="0"/>
        <v>4.897788193684466E-8</v>
      </c>
      <c r="M41" s="4">
        <f t="shared" si="1"/>
        <v>2.1877616239495521E-8</v>
      </c>
      <c r="O41" s="4">
        <f t="shared" si="2"/>
        <v>7.5857757502918515E-8</v>
      </c>
    </row>
    <row r="42" spans="1:15" ht="16.5" x14ac:dyDescent="0.3">
      <c r="A42" s="4">
        <v>39</v>
      </c>
      <c r="B42" s="3" t="s">
        <v>999</v>
      </c>
      <c r="C42" s="4">
        <v>4.3151907682776545E-4</v>
      </c>
      <c r="D42" s="4">
        <v>2.3173946499684798E-4</v>
      </c>
      <c r="E42" s="4">
        <v>2.5118864315095823E-4</v>
      </c>
      <c r="F42" s="4">
        <v>1.3645831365889253E-4</v>
      </c>
      <c r="G42" s="4">
        <v>4.415704473533125E-4</v>
      </c>
      <c r="H42" s="4">
        <v>2.3988329190194923E-4</v>
      </c>
      <c r="K42" s="4">
        <f t="shared" si="0"/>
        <v>5.3703179637025331E-8</v>
      </c>
      <c r="M42" s="4">
        <f t="shared" si="1"/>
        <v>1.8620871366628696E-8</v>
      </c>
      <c r="O42" s="4">
        <f t="shared" si="2"/>
        <v>5.7543993733715784E-8</v>
      </c>
    </row>
    <row r="43" spans="1:15" ht="16.5" x14ac:dyDescent="0.3">
      <c r="A43" s="4">
        <v>40</v>
      </c>
      <c r="B43" s="3" t="s">
        <v>1000</v>
      </c>
      <c r="C43" s="4">
        <v>4.1686938347033551E-4</v>
      </c>
      <c r="D43" s="4">
        <v>2.2130947096056386E-4</v>
      </c>
      <c r="E43" s="4">
        <v>3.0199517204020191E-4</v>
      </c>
      <c r="F43" s="4">
        <v>1.6218100973589315E-4</v>
      </c>
      <c r="G43" s="4">
        <v>4.8977881936844664E-4</v>
      </c>
      <c r="H43" s="4">
        <v>2.4266100950824169E-4</v>
      </c>
      <c r="K43" s="4">
        <f t="shared" si="0"/>
        <v>4.897788193684466E-8</v>
      </c>
      <c r="M43" s="4">
        <f t="shared" si="1"/>
        <v>2.6302679918953867E-8</v>
      </c>
      <c r="O43" s="4">
        <f t="shared" si="2"/>
        <v>5.8884365535558961E-8</v>
      </c>
    </row>
    <row r="44" spans="1:15" ht="16.5" x14ac:dyDescent="0.3">
      <c r="A44" s="4">
        <v>41</v>
      </c>
      <c r="B44" s="3" t="s">
        <v>1001</v>
      </c>
      <c r="C44" s="4">
        <v>6.8391164728143E-4</v>
      </c>
      <c r="D44" s="4">
        <v>2.660725059798811E-4</v>
      </c>
      <c r="E44" s="4">
        <v>2.2130947096056386E-4</v>
      </c>
      <c r="F44" s="4">
        <v>1.4962356560944344E-4</v>
      </c>
      <c r="G44" s="4">
        <v>5.7543993733715718E-4</v>
      </c>
      <c r="H44" s="4">
        <v>2.4831331052955704E-4</v>
      </c>
      <c r="K44" s="4">
        <f t="shared" si="0"/>
        <v>7.0794578438413862E-8</v>
      </c>
      <c r="M44" s="4">
        <f t="shared" si="1"/>
        <v>2.2387211385683424E-8</v>
      </c>
      <c r="O44" s="4">
        <f t="shared" si="2"/>
        <v>6.1659500186148219E-8</v>
      </c>
    </row>
    <row r="45" spans="1:15" ht="16.5" x14ac:dyDescent="0.3">
      <c r="A45" s="4">
        <v>42</v>
      </c>
      <c r="B45" s="3" t="s">
        <v>1002</v>
      </c>
      <c r="C45" s="4">
        <v>6.0953689724016936E-4</v>
      </c>
      <c r="D45" s="4">
        <v>2.818382931264455E-4</v>
      </c>
      <c r="E45" s="4">
        <v>2.1134890398366476E-4</v>
      </c>
      <c r="F45" s="4">
        <v>1.3489628825916547E-4</v>
      </c>
      <c r="G45" s="4">
        <v>2.7861211686297722E-4</v>
      </c>
      <c r="H45" s="4">
        <v>1.8620871366628676E-4</v>
      </c>
      <c r="K45" s="4">
        <f t="shared" si="0"/>
        <v>7.943282347242822E-8</v>
      </c>
      <c r="M45" s="4">
        <f t="shared" si="1"/>
        <v>1.8197008586099865E-8</v>
      </c>
      <c r="O45" s="4">
        <f t="shared" si="2"/>
        <v>3.4673685045253171E-8</v>
      </c>
    </row>
    <row r="46" spans="1:15" ht="16.5" x14ac:dyDescent="0.3">
      <c r="A46" s="4">
        <v>43</v>
      </c>
      <c r="B46" s="3" t="s">
        <v>1003</v>
      </c>
      <c r="C46" s="4">
        <v>4.7863009232263854E-4</v>
      </c>
      <c r="D46" s="4">
        <v>2.187761623949554E-4</v>
      </c>
      <c r="E46" s="4">
        <v>2.7542287033381689E-4</v>
      </c>
      <c r="F46" s="4">
        <v>1.5135612484362088E-4</v>
      </c>
      <c r="G46" s="4">
        <v>3.5892193464500533E-4</v>
      </c>
      <c r="H46" s="4">
        <v>2.0653801558105311E-4</v>
      </c>
      <c r="K46" s="4">
        <f t="shared" si="0"/>
        <v>4.7863009232263895E-8</v>
      </c>
      <c r="M46" s="4">
        <f t="shared" si="1"/>
        <v>2.2908676527677749E-8</v>
      </c>
      <c r="O46" s="4">
        <f t="shared" si="2"/>
        <v>4.2657951880159339E-8</v>
      </c>
    </row>
    <row r="47" spans="1:15" ht="16.5" x14ac:dyDescent="0.3">
      <c r="A47" s="4">
        <v>44</v>
      </c>
      <c r="B47" s="3" t="s">
        <v>1004</v>
      </c>
      <c r="C47" s="4">
        <v>5.8884365535558894E-4</v>
      </c>
      <c r="D47" s="4">
        <v>3.0549211132155157E-4</v>
      </c>
      <c r="E47" s="4">
        <v>2.23872113856834E-4</v>
      </c>
      <c r="F47" s="4">
        <v>1.5848931924611142E-4</v>
      </c>
      <c r="G47" s="4">
        <v>4.2169650342858224E-4</v>
      </c>
      <c r="H47" s="4">
        <v>2.5409727055493062E-4</v>
      </c>
      <c r="K47" s="4">
        <f t="shared" si="0"/>
        <v>9.3325430079699257E-8</v>
      </c>
      <c r="M47" s="4">
        <f t="shared" si="1"/>
        <v>2.5118864315095824E-8</v>
      </c>
      <c r="O47" s="4">
        <f t="shared" si="2"/>
        <v>6.4565422903465609E-8</v>
      </c>
    </row>
    <row r="48" spans="1:15" ht="16.5" x14ac:dyDescent="0.3">
      <c r="A48" s="4">
        <v>45</v>
      </c>
      <c r="B48" s="3" t="s">
        <v>1005</v>
      </c>
      <c r="C48" s="4">
        <v>3.548133892335757E-4</v>
      </c>
      <c r="D48" s="4">
        <v>1.9724227361148534E-4</v>
      </c>
      <c r="E48" s="4">
        <v>2.3713737056616554E-4</v>
      </c>
      <c r="F48" s="4">
        <v>1.6032453906900419E-4</v>
      </c>
      <c r="G48" s="4">
        <v>4.3151907682776545E-4</v>
      </c>
      <c r="H48" s="4">
        <v>2.3173946499684798E-4</v>
      </c>
      <c r="K48" s="4">
        <f t="shared" si="0"/>
        <v>3.8904514499428043E-8</v>
      </c>
      <c r="M48" s="4">
        <f t="shared" si="1"/>
        <v>2.570395782768865E-8</v>
      </c>
      <c r="O48" s="4">
        <f t="shared" si="2"/>
        <v>5.3703179637025331E-8</v>
      </c>
    </row>
    <row r="49" spans="1:15" ht="16.5" x14ac:dyDescent="0.3">
      <c r="A49" s="4">
        <v>46</v>
      </c>
      <c r="B49" s="3" t="s">
        <v>1006</v>
      </c>
      <c r="C49" s="4">
        <v>5.4954087385762477E-4</v>
      </c>
      <c r="D49" s="4">
        <v>2.7542287033381689E-4</v>
      </c>
      <c r="E49" s="4">
        <v>2.5703957827688648E-4</v>
      </c>
      <c r="F49" s="4">
        <v>1.6595869074375615E-4</v>
      </c>
      <c r="G49" s="4">
        <v>3.8904514499428088E-4</v>
      </c>
      <c r="H49" s="4">
        <v>2.187761623949554E-4</v>
      </c>
      <c r="K49" s="4">
        <f t="shared" si="0"/>
        <v>7.5857757502918515E-8</v>
      </c>
      <c r="M49" s="4">
        <f t="shared" si="1"/>
        <v>2.7542287033381692E-8</v>
      </c>
      <c r="O49" s="4">
        <f t="shared" si="2"/>
        <v>4.7863009232263895E-8</v>
      </c>
    </row>
    <row r="50" spans="1:15" ht="16.5" x14ac:dyDescent="0.3">
      <c r="A50" s="4">
        <v>47</v>
      </c>
      <c r="B50" s="3" t="s">
        <v>1007</v>
      </c>
      <c r="C50" s="4">
        <v>3.0549211132155157E-4</v>
      </c>
      <c r="D50" s="4">
        <v>1.8836490894898002E-4</v>
      </c>
      <c r="E50" s="4">
        <v>2.4547089156850313E-4</v>
      </c>
      <c r="F50" s="4">
        <v>1.6218100973589315E-4</v>
      </c>
      <c r="G50" s="4">
        <v>4.0271703432545949E-4</v>
      </c>
      <c r="H50" s="4">
        <v>2.4547089156850313E-4</v>
      </c>
      <c r="K50" s="4">
        <f t="shared" si="0"/>
        <v>3.5481338923357531E-8</v>
      </c>
      <c r="M50" s="4">
        <f t="shared" si="1"/>
        <v>2.6302679918953867E-8</v>
      </c>
      <c r="O50" s="4">
        <f t="shared" si="2"/>
        <v>6.0255958607435821E-8</v>
      </c>
    </row>
    <row r="51" spans="1:15" ht="16.5" x14ac:dyDescent="0.3">
      <c r="A51" s="4">
        <v>48</v>
      </c>
      <c r="B51" s="3" t="s">
        <v>1008</v>
      </c>
      <c r="C51" s="4">
        <v>7.4131024130091774E-4</v>
      </c>
      <c r="D51" s="4">
        <v>3.1622776601683794E-4</v>
      </c>
      <c r="E51" s="4">
        <v>2.8840315031266087E-4</v>
      </c>
      <c r="F51" s="4">
        <v>1.6405897731995404E-4</v>
      </c>
      <c r="G51" s="4">
        <v>3.548133892335757E-4</v>
      </c>
      <c r="H51" s="4">
        <v>2.0892961308540387E-4</v>
      </c>
      <c r="K51" s="4">
        <f t="shared" si="0"/>
        <v>1.0000000000000001E-7</v>
      </c>
      <c r="M51" s="4">
        <f t="shared" si="1"/>
        <v>2.6915348039269197E-8</v>
      </c>
      <c r="O51" s="4">
        <f t="shared" si="2"/>
        <v>4.3651583224016566E-8</v>
      </c>
    </row>
    <row r="52" spans="1:15" ht="16.5" x14ac:dyDescent="0.3">
      <c r="A52" s="4">
        <v>49</v>
      </c>
      <c r="B52" s="3" t="s">
        <v>1009</v>
      </c>
      <c r="C52" s="4">
        <v>6.0255958607435811E-4</v>
      </c>
      <c r="D52" s="4">
        <v>2.5409727055493062E-4</v>
      </c>
      <c r="E52" s="4">
        <v>2.660725059798811E-4</v>
      </c>
      <c r="F52" s="4">
        <v>1.6982436524617443E-4</v>
      </c>
      <c r="G52" s="4">
        <v>5.5590425727040373E-4</v>
      </c>
      <c r="H52" s="4">
        <v>2.660725059798811E-4</v>
      </c>
      <c r="K52" s="4">
        <f t="shared" si="0"/>
        <v>6.4565422903465609E-8</v>
      </c>
      <c r="M52" s="4">
        <f t="shared" si="1"/>
        <v>2.8840315031266057E-8</v>
      </c>
      <c r="O52" s="4">
        <f t="shared" si="2"/>
        <v>7.0794578438413862E-8</v>
      </c>
    </row>
    <row r="53" spans="1:15" ht="16.5" x14ac:dyDescent="0.3">
      <c r="A53" s="4">
        <v>50</v>
      </c>
      <c r="B53" s="3" t="s">
        <v>1010</v>
      </c>
      <c r="C53" s="4">
        <v>5.4325033149243366E-4</v>
      </c>
      <c r="D53" s="4">
        <v>2.2646443075930594E-4</v>
      </c>
      <c r="E53" s="4">
        <v>2.2908676527677748E-4</v>
      </c>
      <c r="F53" s="4">
        <v>1.4962356560944344E-4</v>
      </c>
      <c r="G53" s="4">
        <v>4.0271703432545949E-4</v>
      </c>
      <c r="H53" s="4">
        <v>2.23872113856834E-4</v>
      </c>
      <c r="K53" s="4">
        <f t="shared" si="0"/>
        <v>5.1286138399136474E-8</v>
      </c>
      <c r="M53" s="4">
        <f t="shared" si="1"/>
        <v>2.2387211385683424E-8</v>
      </c>
      <c r="O53" s="4">
        <f t="shared" si="2"/>
        <v>5.0118723362727243E-8</v>
      </c>
    </row>
    <row r="54" spans="1:15" ht="16.5" x14ac:dyDescent="0.3">
      <c r="A54" s="4">
        <v>51</v>
      </c>
      <c r="B54" s="3" t="s">
        <v>1011</v>
      </c>
      <c r="C54" s="4">
        <v>7.3282453313890442E-4</v>
      </c>
      <c r="D54" s="4">
        <v>2.6302679918953814E-4</v>
      </c>
      <c r="E54" s="4">
        <v>2.660725059798811E-4</v>
      </c>
      <c r="F54" s="4">
        <v>1.5667510701081484E-4</v>
      </c>
      <c r="G54" s="4">
        <v>2.818382931264455E-4</v>
      </c>
      <c r="H54" s="4">
        <v>1.8836490894898002E-4</v>
      </c>
      <c r="K54" s="4">
        <f t="shared" si="0"/>
        <v>6.9183097091893624E-8</v>
      </c>
      <c r="M54" s="4">
        <f t="shared" si="1"/>
        <v>2.4547089156850282E-8</v>
      </c>
      <c r="O54" s="4">
        <f t="shared" si="2"/>
        <v>3.5481338923357531E-8</v>
      </c>
    </row>
    <row r="55" spans="1:15" ht="16.5" x14ac:dyDescent="0.3">
      <c r="A55" s="4">
        <v>52</v>
      </c>
      <c r="B55" s="3" t="s">
        <v>1012</v>
      </c>
      <c r="C55" s="4">
        <v>3.9355007545577764E-4</v>
      </c>
      <c r="D55" s="4">
        <v>2.0892961308540387E-4</v>
      </c>
      <c r="E55" s="4">
        <v>2.9174270140011691E-4</v>
      </c>
      <c r="F55" s="4">
        <v>1.6595869074375615E-4</v>
      </c>
      <c r="G55" s="4">
        <v>3.8018939632056124E-4</v>
      </c>
      <c r="H55" s="4">
        <v>2.2908676527677748E-4</v>
      </c>
      <c r="K55" s="4">
        <f t="shared" si="0"/>
        <v>4.3651583224016566E-8</v>
      </c>
      <c r="M55" s="4">
        <f t="shared" si="1"/>
        <v>2.7542287033381692E-8</v>
      </c>
      <c r="O55" s="4">
        <f t="shared" si="2"/>
        <v>5.2480746024977338E-8</v>
      </c>
    </row>
    <row r="56" spans="1:15" ht="16.5" x14ac:dyDescent="0.3">
      <c r="A56" s="4">
        <v>53</v>
      </c>
      <c r="B56" s="3" t="s">
        <v>1013</v>
      </c>
      <c r="C56" s="4">
        <v>4.1209751909733044E-4</v>
      </c>
      <c r="D56" s="4">
        <v>2.0653801558105311E-4</v>
      </c>
      <c r="E56" s="4">
        <v>2.3988329190194923E-4</v>
      </c>
      <c r="F56" s="4">
        <v>1.4621771744567199E-4</v>
      </c>
      <c r="G56" s="4">
        <v>3.5075187395256792E-4</v>
      </c>
      <c r="H56" s="4">
        <v>1.8197008586099845E-4</v>
      </c>
      <c r="K56" s="4">
        <f t="shared" si="0"/>
        <v>4.2657951880159339E-8</v>
      </c>
      <c r="M56" s="4">
        <f t="shared" si="1"/>
        <v>2.1379620895022371E-8</v>
      </c>
      <c r="O56" s="4">
        <f t="shared" si="2"/>
        <v>3.3113112148259151E-8</v>
      </c>
    </row>
    <row r="57" spans="1:15" ht="16.5" x14ac:dyDescent="0.3">
      <c r="A57" s="4">
        <v>54</v>
      </c>
      <c r="B57" s="3" t="s">
        <v>1014</v>
      </c>
      <c r="C57" s="4">
        <v>6.6069344800759647E-4</v>
      </c>
      <c r="D57" s="4">
        <v>2.7227013080779154E-4</v>
      </c>
      <c r="E57" s="4">
        <v>2.660725059798811E-4</v>
      </c>
      <c r="F57" s="4">
        <v>1.7179083871575893E-4</v>
      </c>
      <c r="G57" s="4">
        <v>3.4276778654645048E-4</v>
      </c>
      <c r="H57" s="4">
        <v>1.8197008586099845E-4</v>
      </c>
      <c r="K57" s="4">
        <f t="shared" si="0"/>
        <v>7.4131024130091911E-8</v>
      </c>
      <c r="M57" s="4">
        <f t="shared" si="1"/>
        <v>2.9512092266663898E-8</v>
      </c>
      <c r="O57" s="4">
        <f t="shared" si="2"/>
        <v>3.3113112148259151E-8</v>
      </c>
    </row>
    <row r="58" spans="1:15" ht="16.5" x14ac:dyDescent="0.3">
      <c r="A58" s="4">
        <v>55</v>
      </c>
      <c r="B58" s="3" t="s">
        <v>1015</v>
      </c>
      <c r="C58" s="4">
        <v>3.8018939632056124E-4</v>
      </c>
      <c r="D58" s="4">
        <v>2.6001595631652748E-4</v>
      </c>
      <c r="E58" s="4">
        <v>2.7227013080779154E-4</v>
      </c>
      <c r="F58" s="4">
        <v>1.6982436524617443E-4</v>
      </c>
      <c r="G58" s="4">
        <v>4.3151907682776545E-4</v>
      </c>
      <c r="H58" s="4">
        <v>1.8620871366628676E-4</v>
      </c>
      <c r="K58" s="4">
        <f t="shared" si="0"/>
        <v>6.7608297539198328E-8</v>
      </c>
      <c r="M58" s="4">
        <f t="shared" si="1"/>
        <v>2.8840315031266057E-8</v>
      </c>
      <c r="O58" s="4">
        <f t="shared" si="2"/>
        <v>3.4673685045253171E-8</v>
      </c>
    </row>
    <row r="59" spans="1:15" ht="16.5" x14ac:dyDescent="0.3">
      <c r="A59" s="4">
        <v>56</v>
      </c>
      <c r="B59" s="3" t="s">
        <v>1016</v>
      </c>
      <c r="C59" s="4">
        <v>3.1622776601683794E-4</v>
      </c>
      <c r="D59" s="4">
        <v>1.9724227361148534E-4</v>
      </c>
      <c r="E59" s="4">
        <v>2.660725059798811E-4</v>
      </c>
      <c r="F59" s="4">
        <v>1.5848931924611142E-4</v>
      </c>
      <c r="G59" s="4">
        <v>3.1260793671239559E-4</v>
      </c>
      <c r="H59" s="4">
        <v>1.7988709151287892E-4</v>
      </c>
      <c r="K59" s="4">
        <f t="shared" si="0"/>
        <v>3.8904514499428043E-8</v>
      </c>
      <c r="M59" s="4">
        <f t="shared" si="1"/>
        <v>2.5118864315095824E-8</v>
      </c>
      <c r="O59" s="4">
        <f t="shared" si="2"/>
        <v>3.2359365692962875E-8</v>
      </c>
    </row>
    <row r="60" spans="1:15" ht="16.5" x14ac:dyDescent="0.3">
      <c r="A60" s="4">
        <v>57</v>
      </c>
      <c r="B60" s="3" t="s">
        <v>1017</v>
      </c>
      <c r="C60" s="4">
        <v>6.2373483548241917E-4</v>
      </c>
      <c r="D60" s="4">
        <v>3.0902954325135921E-4</v>
      </c>
      <c r="E60" s="4">
        <v>2.5409727055493062E-4</v>
      </c>
      <c r="F60" s="4">
        <v>1.4288939585111037E-4</v>
      </c>
      <c r="G60" s="4">
        <v>2.9512092266663868E-4</v>
      </c>
      <c r="H60" s="4">
        <v>1.7378008287493763E-4</v>
      </c>
      <c r="K60" s="4">
        <f t="shared" si="0"/>
        <v>9.5499258602143688E-8</v>
      </c>
      <c r="M60" s="4">
        <f t="shared" si="1"/>
        <v>2.041737944669532E-8</v>
      </c>
      <c r="O60" s="4">
        <f t="shared" si="2"/>
        <v>3.0199517204020194E-8</v>
      </c>
    </row>
    <row r="61" spans="1:15" ht="16.5" x14ac:dyDescent="0.3">
      <c r="A61" s="4">
        <v>58</v>
      </c>
      <c r="B61" s="3" t="s">
        <v>1018</v>
      </c>
      <c r="C61" s="4">
        <v>4.9545019080479051E-4</v>
      </c>
      <c r="D61" s="4">
        <v>2.4266100950824169E-4</v>
      </c>
      <c r="E61" s="4">
        <v>2.1627185237270224E-4</v>
      </c>
      <c r="F61" s="4">
        <v>1.5310874616820304E-4</v>
      </c>
      <c r="G61" s="4">
        <v>3.3884415613920273E-4</v>
      </c>
      <c r="H61" s="4">
        <v>1.9952623149688809E-4</v>
      </c>
      <c r="K61" s="4">
        <f t="shared" si="0"/>
        <v>5.8884365535558961E-8</v>
      </c>
      <c r="M61" s="4">
        <f t="shared" si="1"/>
        <v>2.3442288153199231E-8</v>
      </c>
      <c r="O61" s="4">
        <f t="shared" si="2"/>
        <v>3.9810717055349776E-8</v>
      </c>
    </row>
    <row r="62" spans="1:15" ht="16.5" x14ac:dyDescent="0.3">
      <c r="A62" s="4">
        <v>59</v>
      </c>
      <c r="B62" s="3" t="s">
        <v>1019</v>
      </c>
      <c r="C62" s="4">
        <v>5.1880003892896143E-4</v>
      </c>
      <c r="D62" s="4">
        <v>2.6302679918953814E-4</v>
      </c>
      <c r="E62" s="4">
        <v>2.7542287033381689E-4</v>
      </c>
      <c r="F62" s="4">
        <v>1.6218100973589315E-4</v>
      </c>
      <c r="G62" s="4">
        <v>3.0199517204020191E-4</v>
      </c>
      <c r="H62" s="4">
        <v>1.6788040181225607E-4</v>
      </c>
      <c r="K62" s="4">
        <f t="shared" si="0"/>
        <v>6.9183097091893624E-8</v>
      </c>
      <c r="M62" s="4">
        <f t="shared" si="1"/>
        <v>2.6302679918953867E-8</v>
      </c>
      <c r="O62" s="4">
        <f t="shared" si="2"/>
        <v>2.8183829312644554E-8</v>
      </c>
    </row>
    <row r="63" spans="1:15" ht="16.5" x14ac:dyDescent="0.3">
      <c r="A63" s="4">
        <v>60</v>
      </c>
      <c r="B63" s="3" t="s">
        <v>1020</v>
      </c>
      <c r="C63" s="4">
        <v>6.2373483548241917E-4</v>
      </c>
      <c r="D63" s="4">
        <v>2.98538261891796E-4</v>
      </c>
      <c r="E63" s="4">
        <v>2.5703957827688648E-4</v>
      </c>
      <c r="F63" s="4">
        <v>1.5848931924611142E-4</v>
      </c>
      <c r="G63" s="4">
        <v>3.3496543915782794E-4</v>
      </c>
      <c r="H63" s="4">
        <v>1.7782794100389227E-4</v>
      </c>
      <c r="K63" s="4">
        <f t="shared" si="0"/>
        <v>8.9125093813374577E-8</v>
      </c>
      <c r="M63" s="4">
        <f t="shared" si="1"/>
        <v>2.5118864315095824E-8</v>
      </c>
      <c r="O63" s="4">
        <f t="shared" si="2"/>
        <v>3.1622776601683792E-8</v>
      </c>
    </row>
    <row r="65" spans="1:15" ht="16.5" x14ac:dyDescent="0.3">
      <c r="A65" s="4">
        <v>61</v>
      </c>
      <c r="B65" s="3" t="s">
        <v>1021</v>
      </c>
      <c r="C65" s="4">
        <v>2.9174270140011691E-4</v>
      </c>
      <c r="D65" s="4">
        <v>2.0417379446695296E-4</v>
      </c>
      <c r="E65" s="4">
        <v>2.7227013080779154E-4</v>
      </c>
      <c r="F65" s="4">
        <v>1.6595869074375615E-4</v>
      </c>
      <c r="G65" s="4">
        <v>3.5892193464500533E-4</v>
      </c>
      <c r="H65" s="4">
        <v>2.0892961308540387E-4</v>
      </c>
      <c r="K65" s="4">
        <f t="shared" si="0"/>
        <v>4.1686938347033549E-8</v>
      </c>
      <c r="M65" s="4">
        <f t="shared" si="1"/>
        <v>2.7542287033381692E-8</v>
      </c>
      <c r="O65" s="4">
        <f t="shared" si="2"/>
        <v>4.3651583224016566E-8</v>
      </c>
    </row>
    <row r="66" spans="1:15" ht="16.5" x14ac:dyDescent="0.3">
      <c r="A66" s="4">
        <v>62</v>
      </c>
      <c r="B66" s="3" t="s">
        <v>1022</v>
      </c>
      <c r="C66" s="4">
        <v>6.4565422903465621E-4</v>
      </c>
      <c r="D66" s="4">
        <v>2.7542287033381689E-4</v>
      </c>
      <c r="E66" s="4">
        <v>2.3713737056616554E-4</v>
      </c>
      <c r="F66" s="4">
        <v>1.4962356560944344E-4</v>
      </c>
      <c r="G66" s="4">
        <v>2.8510182675039097E-4</v>
      </c>
      <c r="H66" s="4">
        <v>1.8620871366628676E-4</v>
      </c>
      <c r="K66" s="4">
        <f t="shared" si="0"/>
        <v>7.5857757502918515E-8</v>
      </c>
      <c r="M66" s="4">
        <f t="shared" si="1"/>
        <v>2.2387211385683424E-8</v>
      </c>
      <c r="O66" s="4">
        <f t="shared" si="2"/>
        <v>3.4673685045253171E-8</v>
      </c>
    </row>
    <row r="67" spans="1:15" ht="16.5" x14ac:dyDescent="0.3">
      <c r="A67" s="4">
        <v>63</v>
      </c>
      <c r="B67" s="3" t="s">
        <v>1023</v>
      </c>
      <c r="C67" s="4">
        <v>3.5075187395256792E-4</v>
      </c>
      <c r="D67" s="4">
        <v>2.2130947096056386E-4</v>
      </c>
      <c r="E67" s="4">
        <v>2.187761623949554E-4</v>
      </c>
      <c r="F67" s="4">
        <v>1.4621771744567199E-4</v>
      </c>
      <c r="G67" s="4">
        <v>3.311311214825911E-4</v>
      </c>
      <c r="H67" s="4">
        <v>2.0892961308540387E-4</v>
      </c>
      <c r="K67" s="4">
        <f t="shared" si="0"/>
        <v>4.897788193684466E-8</v>
      </c>
      <c r="M67" s="4">
        <f t="shared" si="1"/>
        <v>2.1379620895022371E-8</v>
      </c>
      <c r="O67" s="4">
        <f t="shared" si="2"/>
        <v>4.3651583224016566E-8</v>
      </c>
    </row>
    <row r="68" spans="1:15" ht="16.5" x14ac:dyDescent="0.3">
      <c r="A68" s="4">
        <v>64</v>
      </c>
      <c r="B68" s="3" t="s">
        <v>1024</v>
      </c>
      <c r="C68" s="4">
        <v>4.7863009232263854E-4</v>
      </c>
      <c r="D68" s="4">
        <v>2.8840315031266087E-4</v>
      </c>
      <c r="E68" s="4">
        <v>2.4831331052955704E-4</v>
      </c>
      <c r="F68" s="4">
        <v>1.445439770745928E-4</v>
      </c>
      <c r="G68" s="4">
        <v>2.9512092266663868E-4</v>
      </c>
      <c r="H68" s="4">
        <v>1.8836490894898002E-4</v>
      </c>
      <c r="K68" s="4">
        <f t="shared" si="0"/>
        <v>8.3176377110267259E-8</v>
      </c>
      <c r="M68" s="4">
        <f t="shared" si="1"/>
        <v>2.0892961308540408E-8</v>
      </c>
      <c r="O68" s="4">
        <f t="shared" si="2"/>
        <v>3.5481338923357531E-8</v>
      </c>
    </row>
    <row r="69" spans="1:15" ht="16.5" x14ac:dyDescent="0.3">
      <c r="A69" s="4">
        <v>65</v>
      </c>
      <c r="B69" s="3" t="s">
        <v>1025</v>
      </c>
      <c r="C69" s="4">
        <v>4.2169650342858224E-4</v>
      </c>
      <c r="D69" s="4">
        <v>2.1134890398366476E-4</v>
      </c>
      <c r="E69" s="4">
        <v>2.2908676527677748E-4</v>
      </c>
      <c r="F69" s="4">
        <v>1.4962356560944344E-4</v>
      </c>
      <c r="G69" s="4">
        <v>4.3151907682776545E-4</v>
      </c>
      <c r="H69" s="4">
        <v>2.23872113856834E-4</v>
      </c>
      <c r="K69" s="4">
        <f t="shared" ref="K69:K118" si="3">+D69^2</f>
        <v>4.4668359215096346E-8</v>
      </c>
      <c r="M69" s="4">
        <f t="shared" ref="M69:M118" si="4">+F69^2</f>
        <v>2.2387211385683424E-8</v>
      </c>
      <c r="O69" s="4">
        <f t="shared" ref="O69:O118" si="5">+H69^2</f>
        <v>5.0118723362727243E-8</v>
      </c>
    </row>
    <row r="70" spans="1:15" ht="16.5" x14ac:dyDescent="0.3">
      <c r="A70" s="4">
        <v>66</v>
      </c>
      <c r="B70" s="3" t="s">
        <v>1026</v>
      </c>
      <c r="C70" s="4">
        <v>6.3095734448019363E-4</v>
      </c>
      <c r="D70" s="4">
        <v>2.660725059798811E-4</v>
      </c>
      <c r="E70" s="4">
        <v>2.2908676527677748E-4</v>
      </c>
      <c r="F70" s="4">
        <v>1.5310874616820304E-4</v>
      </c>
      <c r="G70" s="4">
        <v>3.1622776601683794E-4</v>
      </c>
      <c r="H70" s="4">
        <v>1.8836490894898002E-4</v>
      </c>
      <c r="K70" s="4">
        <f t="shared" si="3"/>
        <v>7.0794578438413862E-8</v>
      </c>
      <c r="M70" s="4">
        <f t="shared" si="4"/>
        <v>2.3442288153199231E-8</v>
      </c>
      <c r="O70" s="4">
        <f t="shared" si="5"/>
        <v>3.5481338923357531E-8</v>
      </c>
    </row>
    <row r="71" spans="1:15" ht="16.5" x14ac:dyDescent="0.3">
      <c r="A71" s="4">
        <v>67</v>
      </c>
      <c r="B71" s="3" t="s">
        <v>1027</v>
      </c>
      <c r="C71" s="4">
        <v>3.2734069487883863E-4</v>
      </c>
      <c r="D71" s="4">
        <v>1.8620871366628676E-4</v>
      </c>
      <c r="E71" s="4">
        <v>3.0902954325135921E-4</v>
      </c>
      <c r="F71" s="4">
        <v>1.7179083871575893E-4</v>
      </c>
      <c r="G71" s="4">
        <v>3.2734069487883863E-4</v>
      </c>
      <c r="H71" s="4">
        <v>2.0183663636815617E-4</v>
      </c>
      <c r="K71" s="4">
        <f t="shared" si="3"/>
        <v>3.4673685045253171E-8</v>
      </c>
      <c r="M71" s="4">
        <f t="shared" si="4"/>
        <v>2.9512092266663898E-8</v>
      </c>
      <c r="O71" s="4">
        <f t="shared" si="5"/>
        <v>4.07380277804113E-8</v>
      </c>
    </row>
    <row r="72" spans="1:15" ht="16.5" x14ac:dyDescent="0.3">
      <c r="A72" s="4">
        <v>68</v>
      </c>
      <c r="B72" s="3" t="s">
        <v>1028</v>
      </c>
      <c r="C72" s="4">
        <v>2.9512092266663868E-4</v>
      </c>
      <c r="D72" s="4">
        <v>1.8197008586099845E-4</v>
      </c>
      <c r="E72" s="4">
        <v>2.6915348039269167E-4</v>
      </c>
      <c r="F72" s="4">
        <v>1.7579236139586931E-4</v>
      </c>
      <c r="G72" s="4">
        <v>3.4276778654645048E-4</v>
      </c>
      <c r="H72" s="4">
        <v>2.0183663636815617E-4</v>
      </c>
      <c r="K72" s="4">
        <f t="shared" si="3"/>
        <v>3.3113112148259151E-8</v>
      </c>
      <c r="M72" s="4">
        <f t="shared" si="4"/>
        <v>3.090295432513592E-8</v>
      </c>
      <c r="O72" s="4">
        <f t="shared" si="5"/>
        <v>4.07380277804113E-8</v>
      </c>
    </row>
    <row r="73" spans="1:15" ht="16.5" x14ac:dyDescent="0.3">
      <c r="A73" s="4">
        <v>69</v>
      </c>
      <c r="B73" s="3" t="s">
        <v>1029</v>
      </c>
      <c r="C73" s="4">
        <v>3.6728230049808499E-4</v>
      </c>
      <c r="D73" s="4">
        <v>2.0183663636815617E-4</v>
      </c>
      <c r="E73" s="4">
        <v>2.4831331052955704E-4</v>
      </c>
      <c r="F73" s="4">
        <v>1.5848931924611142E-4</v>
      </c>
      <c r="G73" s="4">
        <v>4.5185594437492264E-4</v>
      </c>
      <c r="H73" s="4">
        <v>2.5703957827688648E-4</v>
      </c>
      <c r="K73" s="4">
        <f t="shared" si="3"/>
        <v>4.07380277804113E-8</v>
      </c>
      <c r="M73" s="4">
        <f t="shared" si="4"/>
        <v>2.5118864315095824E-8</v>
      </c>
      <c r="O73" s="4">
        <f t="shared" si="5"/>
        <v>6.6069344800759654E-8</v>
      </c>
    </row>
    <row r="74" spans="1:15" ht="16.5" x14ac:dyDescent="0.3">
      <c r="A74" s="4">
        <v>70</v>
      </c>
      <c r="B74" s="3" t="s">
        <v>1030</v>
      </c>
      <c r="C74" s="4">
        <v>3.4276778654645048E-4</v>
      </c>
      <c r="D74" s="4">
        <v>1.9498445997580475E-4</v>
      </c>
      <c r="E74" s="4">
        <v>2.98538261891796E-4</v>
      </c>
      <c r="F74" s="4">
        <v>1.7378008287493763E-4</v>
      </c>
      <c r="G74" s="4">
        <v>5.0118723362727253E-4</v>
      </c>
      <c r="H74" s="4">
        <v>2.818382931264455E-4</v>
      </c>
      <c r="K74" s="4">
        <f t="shared" si="3"/>
        <v>3.8018939632056205E-8</v>
      </c>
      <c r="M74" s="4">
        <f t="shared" si="4"/>
        <v>3.0199517204020194E-8</v>
      </c>
      <c r="O74" s="4">
        <f t="shared" si="5"/>
        <v>7.943282347242822E-8</v>
      </c>
    </row>
    <row r="75" spans="1:15" ht="16.5" x14ac:dyDescent="0.3">
      <c r="A75" s="4">
        <v>71</v>
      </c>
      <c r="B75" s="3" t="s">
        <v>1031</v>
      </c>
      <c r="C75" s="4">
        <v>3.9355007545577764E-4</v>
      </c>
      <c r="D75" s="4">
        <v>2.1134890398366476E-4</v>
      </c>
      <c r="E75" s="4">
        <v>2.4831331052955704E-4</v>
      </c>
      <c r="F75" s="4">
        <v>1.5848931924611142E-4</v>
      </c>
      <c r="G75" s="4">
        <v>3.2359365692962843E-4</v>
      </c>
      <c r="H75" s="4">
        <v>1.8836490894898002E-4</v>
      </c>
      <c r="K75" s="4">
        <f t="shared" si="3"/>
        <v>4.4668359215096346E-8</v>
      </c>
      <c r="M75" s="4">
        <f t="shared" si="4"/>
        <v>2.5118864315095824E-8</v>
      </c>
      <c r="O75" s="4">
        <f t="shared" si="5"/>
        <v>3.5481338923357531E-8</v>
      </c>
    </row>
    <row r="76" spans="1:15" ht="16.5" x14ac:dyDescent="0.3">
      <c r="A76" s="4">
        <v>72</v>
      </c>
      <c r="B76" s="3" t="s">
        <v>1032</v>
      </c>
      <c r="C76" s="4">
        <v>5.8210321777087213E-4</v>
      </c>
      <c r="D76" s="4">
        <v>2.9174270140011691E-4</v>
      </c>
      <c r="E76" s="4">
        <v>2.7542287033381689E-4</v>
      </c>
      <c r="F76" s="4">
        <v>1.6405897731995404E-4</v>
      </c>
      <c r="G76" s="4">
        <v>3.0199517204020191E-4</v>
      </c>
      <c r="H76" s="4">
        <v>1.7988709151287892E-4</v>
      </c>
      <c r="K76" s="4">
        <f t="shared" si="3"/>
        <v>8.5113803820237778E-8</v>
      </c>
      <c r="M76" s="4">
        <f t="shared" si="4"/>
        <v>2.6915348039269197E-8</v>
      </c>
      <c r="O76" s="4">
        <f t="shared" si="5"/>
        <v>3.2359365692962875E-8</v>
      </c>
    </row>
    <row r="77" spans="1:15" ht="16.5" x14ac:dyDescent="0.3">
      <c r="A77" s="4">
        <v>73</v>
      </c>
      <c r="B77" s="3" t="s">
        <v>1033</v>
      </c>
      <c r="C77" s="4">
        <v>5.3703179637025326E-4</v>
      </c>
      <c r="D77" s="4">
        <v>2.7227013080779154E-4</v>
      </c>
      <c r="E77" s="4">
        <v>2.8510182675039097E-4</v>
      </c>
      <c r="F77" s="4">
        <v>1.5488166189124827E-4</v>
      </c>
      <c r="G77" s="4">
        <v>3.1988951096914006E-4</v>
      </c>
      <c r="H77" s="4">
        <v>1.9724227361148534E-4</v>
      </c>
      <c r="K77" s="4">
        <f t="shared" si="3"/>
        <v>7.4131024130091911E-8</v>
      </c>
      <c r="M77" s="4">
        <f t="shared" si="4"/>
        <v>2.3988329190194947E-8</v>
      </c>
      <c r="O77" s="4">
        <f t="shared" si="5"/>
        <v>3.8904514499428043E-8</v>
      </c>
    </row>
    <row r="78" spans="1:15" ht="16.5" x14ac:dyDescent="0.3">
      <c r="A78" s="4">
        <v>74</v>
      </c>
      <c r="B78" s="3" t="s">
        <v>1034</v>
      </c>
      <c r="C78" s="4">
        <v>5.7543993733715718E-4</v>
      </c>
      <c r="D78" s="4">
        <v>2.2908676527677748E-4</v>
      </c>
      <c r="E78" s="4">
        <v>2.2646443075930594E-4</v>
      </c>
      <c r="F78" s="4">
        <v>1.4791083881682073E-4</v>
      </c>
      <c r="G78" s="4">
        <v>3.311311214825911E-4</v>
      </c>
      <c r="H78" s="4">
        <v>1.9498445997580475E-4</v>
      </c>
      <c r="K78" s="4">
        <f t="shared" si="3"/>
        <v>5.2480746024977338E-8</v>
      </c>
      <c r="M78" s="4">
        <f t="shared" si="4"/>
        <v>2.1877616239495521E-8</v>
      </c>
      <c r="O78" s="4">
        <f t="shared" si="5"/>
        <v>3.8018939632056205E-8</v>
      </c>
    </row>
    <row r="79" spans="1:15" ht="16.5" x14ac:dyDescent="0.3">
      <c r="A79" s="4">
        <v>75</v>
      </c>
      <c r="B79" s="3" t="s">
        <v>1035</v>
      </c>
      <c r="C79" s="4">
        <v>3.9810717055349735E-4</v>
      </c>
      <c r="D79" s="4">
        <v>2.3442288153199226E-4</v>
      </c>
      <c r="E79" s="4">
        <v>2.3713737056616554E-4</v>
      </c>
      <c r="F79" s="4">
        <v>1.6595869074375615E-4</v>
      </c>
      <c r="G79" s="4">
        <v>2.9512092266663868E-4</v>
      </c>
      <c r="H79" s="4">
        <v>1.9275249131909367E-4</v>
      </c>
      <c r="K79" s="4">
        <f t="shared" si="3"/>
        <v>5.4954087385762476E-8</v>
      </c>
      <c r="M79" s="4">
        <f t="shared" si="4"/>
        <v>2.7542287033381692E-8</v>
      </c>
      <c r="O79" s="4">
        <f t="shared" si="5"/>
        <v>3.7153522909717279E-8</v>
      </c>
    </row>
    <row r="80" spans="1:15" ht="16.5" x14ac:dyDescent="0.3">
      <c r="A80" s="4">
        <v>76</v>
      </c>
      <c r="B80" s="3" t="s">
        <v>1036</v>
      </c>
      <c r="C80" s="4">
        <v>3.5892193464500533E-4</v>
      </c>
      <c r="D80" s="4">
        <v>2.1627185237270224E-4</v>
      </c>
      <c r="E80" s="4">
        <v>2.2646443075930594E-4</v>
      </c>
      <c r="F80" s="4">
        <v>1.4125375446227541E-4</v>
      </c>
      <c r="G80" s="4">
        <v>3.0549211132155157E-4</v>
      </c>
      <c r="H80" s="4">
        <v>1.8407720014689563E-4</v>
      </c>
      <c r="K80" s="4">
        <f t="shared" si="3"/>
        <v>4.6773514128719908E-8</v>
      </c>
      <c r="M80" s="4">
        <f t="shared" si="4"/>
        <v>1.995262314968879E-8</v>
      </c>
      <c r="O80" s="4">
        <f t="shared" si="5"/>
        <v>3.3884415613920273E-8</v>
      </c>
    </row>
    <row r="81" spans="1:15" ht="16.5" x14ac:dyDescent="0.3">
      <c r="A81" s="4">
        <v>77</v>
      </c>
      <c r="B81" s="3" t="s">
        <v>1037</v>
      </c>
      <c r="C81" s="4">
        <v>5.688529308438419E-4</v>
      </c>
      <c r="D81" s="4">
        <v>2.6001595631652748E-4</v>
      </c>
      <c r="E81" s="4">
        <v>2.3713737056616554E-4</v>
      </c>
      <c r="F81" s="4">
        <v>1.5667510701081484E-4</v>
      </c>
      <c r="G81" s="4">
        <v>3.1622776601683794E-4</v>
      </c>
      <c r="H81" s="4">
        <v>1.9275249131909367E-4</v>
      </c>
      <c r="K81" s="4">
        <f t="shared" si="3"/>
        <v>6.7608297539198328E-8</v>
      </c>
      <c r="M81" s="4">
        <f t="shared" si="4"/>
        <v>2.4547089156850282E-8</v>
      </c>
      <c r="O81" s="4">
        <f t="shared" si="5"/>
        <v>3.7153522909717279E-8</v>
      </c>
    </row>
    <row r="82" spans="1:15" ht="16.5" x14ac:dyDescent="0.3">
      <c r="A82" s="4">
        <v>78</v>
      </c>
      <c r="B82" s="3" t="s">
        <v>1038</v>
      </c>
      <c r="C82" s="4">
        <v>5.3703179637025326E-4</v>
      </c>
      <c r="D82" s="4">
        <v>2.6001595631652748E-4</v>
      </c>
      <c r="E82" s="4">
        <v>2.6302679918953814E-4</v>
      </c>
      <c r="F82" s="4">
        <v>1.5667510701081484E-4</v>
      </c>
      <c r="G82" s="4">
        <v>3.0902954325135921E-4</v>
      </c>
      <c r="H82" s="4">
        <v>1.7579236139586931E-4</v>
      </c>
      <c r="K82" s="4">
        <f t="shared" si="3"/>
        <v>6.7608297539198328E-8</v>
      </c>
      <c r="M82" s="4">
        <f t="shared" si="4"/>
        <v>2.4547089156850282E-8</v>
      </c>
      <c r="O82" s="4">
        <f t="shared" si="5"/>
        <v>3.090295432513592E-8</v>
      </c>
    </row>
    <row r="83" spans="1:15" ht="16.5" x14ac:dyDescent="0.3">
      <c r="A83" s="4">
        <v>79</v>
      </c>
      <c r="B83" s="3" t="s">
        <v>1039</v>
      </c>
      <c r="C83" s="4">
        <v>7.9432823472428218E-4</v>
      </c>
      <c r="D83" s="4">
        <v>3.5075187395256792E-4</v>
      </c>
      <c r="E83" s="4">
        <v>3.1260793671239559E-4</v>
      </c>
      <c r="F83" s="4">
        <v>1.7378008287493763E-4</v>
      </c>
      <c r="G83" s="4">
        <v>3.0549211132155157E-4</v>
      </c>
      <c r="H83" s="4">
        <v>1.9498445997580475E-4</v>
      </c>
      <c r="K83" s="4">
        <f t="shared" si="3"/>
        <v>1.2302687708123809E-7</v>
      </c>
      <c r="M83" s="4">
        <f t="shared" si="4"/>
        <v>3.0199517204020194E-8</v>
      </c>
      <c r="O83" s="4">
        <f t="shared" si="5"/>
        <v>3.8018939632056205E-8</v>
      </c>
    </row>
    <row r="84" spans="1:15" ht="16.5" x14ac:dyDescent="0.3">
      <c r="A84" s="4">
        <v>80</v>
      </c>
      <c r="B84" s="3" t="s">
        <v>1040</v>
      </c>
      <c r="C84" s="4">
        <v>4.8977881936844664E-4</v>
      </c>
      <c r="D84" s="4">
        <v>2.2130947096056386E-4</v>
      </c>
      <c r="E84" s="4">
        <v>2.23872113856834E-4</v>
      </c>
      <c r="F84" s="4">
        <v>1.4791083881682073E-4</v>
      </c>
      <c r="G84" s="4">
        <v>3.0902954325135921E-4</v>
      </c>
      <c r="H84" s="4">
        <v>1.7579236139586931E-4</v>
      </c>
      <c r="K84" s="4">
        <f t="shared" si="3"/>
        <v>4.897788193684466E-8</v>
      </c>
      <c r="M84" s="4">
        <f t="shared" si="4"/>
        <v>2.1877616239495521E-8</v>
      </c>
      <c r="O84" s="4">
        <f t="shared" si="5"/>
        <v>3.090295432513592E-8</v>
      </c>
    </row>
    <row r="85" spans="1:15" ht="16.5" x14ac:dyDescent="0.3">
      <c r="A85" s="4">
        <v>81</v>
      </c>
      <c r="B85" s="3" t="s">
        <v>1041</v>
      </c>
      <c r="C85" s="4">
        <v>3.0902954325135921E-4</v>
      </c>
      <c r="D85" s="4">
        <v>1.9724227361148534E-4</v>
      </c>
      <c r="E85" s="4">
        <v>2.1134890398366476E-4</v>
      </c>
      <c r="F85" s="4">
        <v>1.3489628825916547E-4</v>
      </c>
      <c r="G85" s="4">
        <v>2.8840315031266087E-4</v>
      </c>
      <c r="H85" s="4">
        <v>1.8407720014689563E-4</v>
      </c>
      <c r="K85" s="4">
        <f t="shared" si="3"/>
        <v>3.8904514499428043E-8</v>
      </c>
      <c r="M85" s="4">
        <f t="shared" si="4"/>
        <v>1.8197008586099865E-8</v>
      </c>
      <c r="O85" s="4">
        <f t="shared" si="5"/>
        <v>3.3884415613920273E-8</v>
      </c>
    </row>
    <row r="86" spans="1:15" ht="16.5" x14ac:dyDescent="0.3">
      <c r="A86" s="4">
        <v>82</v>
      </c>
      <c r="B86" s="3" t="s">
        <v>1042</v>
      </c>
      <c r="C86" s="4">
        <v>5.308844442309885E-4</v>
      </c>
      <c r="D86" s="4">
        <v>2.3988329190194923E-4</v>
      </c>
      <c r="E86" s="4">
        <v>2.5118864315095823E-4</v>
      </c>
      <c r="F86" s="4">
        <v>1.6032453906900419E-4</v>
      </c>
      <c r="G86" s="4">
        <v>3.9355007545577764E-4</v>
      </c>
      <c r="H86" s="4">
        <v>2.3713737056616554E-4</v>
      </c>
      <c r="K86" s="4">
        <f t="shared" si="3"/>
        <v>5.7543993733715784E-8</v>
      </c>
      <c r="M86" s="4">
        <f t="shared" si="4"/>
        <v>2.570395782768865E-8</v>
      </c>
      <c r="O86" s="4">
        <f t="shared" si="5"/>
        <v>5.6234132519034912E-8</v>
      </c>
    </row>
    <row r="87" spans="1:15" ht="16.5" x14ac:dyDescent="0.3">
      <c r="A87" s="4">
        <v>83</v>
      </c>
      <c r="B87" s="3" t="s">
        <v>1043</v>
      </c>
      <c r="C87" s="4">
        <v>3.5075187395256792E-4</v>
      </c>
      <c r="D87" s="4">
        <v>2.2130947096056386E-4</v>
      </c>
      <c r="E87" s="4">
        <v>2.3173946499684798E-4</v>
      </c>
      <c r="F87" s="4">
        <v>1.5310874616820304E-4</v>
      </c>
      <c r="G87" s="4">
        <v>3.9355007545577764E-4</v>
      </c>
      <c r="H87" s="4">
        <v>2.1379620895022324E-4</v>
      </c>
      <c r="K87" s="4">
        <f t="shared" si="3"/>
        <v>4.897788193684466E-8</v>
      </c>
      <c r="M87" s="4">
        <f t="shared" si="4"/>
        <v>2.3442288153199231E-8</v>
      </c>
      <c r="O87" s="4">
        <f t="shared" si="5"/>
        <v>4.5708818961487517E-8</v>
      </c>
    </row>
    <row r="88" spans="1:15" ht="16.5" x14ac:dyDescent="0.3">
      <c r="A88" s="4">
        <v>84</v>
      </c>
      <c r="B88" s="3" t="s">
        <v>1044</v>
      </c>
      <c r="C88" s="4">
        <v>3.9810717055349735E-4</v>
      </c>
      <c r="D88" s="4">
        <v>2.3988329190194923E-4</v>
      </c>
      <c r="E88" s="4">
        <v>5.688529308438419E-4</v>
      </c>
      <c r="F88" s="4">
        <v>2.0653801558105311E-4</v>
      </c>
      <c r="G88" s="4">
        <v>3.5892193464500533E-4</v>
      </c>
      <c r="H88" s="4">
        <v>2.1379620895022324E-4</v>
      </c>
      <c r="K88" s="4">
        <f t="shared" si="3"/>
        <v>5.7543993733715784E-8</v>
      </c>
      <c r="M88" s="4">
        <f t="shared" si="4"/>
        <v>4.2657951880159339E-8</v>
      </c>
      <c r="O88" s="4">
        <f t="shared" si="5"/>
        <v>4.5708818961487517E-8</v>
      </c>
    </row>
    <row r="89" spans="1:15" ht="16.5" x14ac:dyDescent="0.3">
      <c r="A89" s="4">
        <v>85</v>
      </c>
      <c r="B89" s="3" t="s">
        <v>1045</v>
      </c>
      <c r="C89" s="4">
        <v>3.2359365692962843E-4</v>
      </c>
      <c r="D89" s="4">
        <v>2.0892961308540387E-4</v>
      </c>
      <c r="E89" s="4">
        <v>2.7227013080779154E-4</v>
      </c>
      <c r="F89" s="4">
        <v>1.7179083871575893E-4</v>
      </c>
      <c r="G89" s="4">
        <v>3.5075187395256792E-4</v>
      </c>
      <c r="H89" s="4">
        <v>2.0653801558105311E-4</v>
      </c>
      <c r="K89" s="4">
        <f t="shared" si="3"/>
        <v>4.3651583224016566E-8</v>
      </c>
      <c r="M89" s="4">
        <f t="shared" si="4"/>
        <v>2.9512092266663898E-8</v>
      </c>
      <c r="O89" s="4">
        <f t="shared" si="5"/>
        <v>4.2657951880159339E-8</v>
      </c>
    </row>
    <row r="90" spans="1:15" ht="16.5" x14ac:dyDescent="0.3">
      <c r="A90" s="4">
        <v>86</v>
      </c>
      <c r="B90" s="3" t="s">
        <v>1046</v>
      </c>
      <c r="C90" s="4">
        <v>5.8884365535558894E-4</v>
      </c>
      <c r="D90" s="4">
        <v>2.8510182675039097E-4</v>
      </c>
      <c r="E90" s="4">
        <v>6.3095734448019363E-4</v>
      </c>
      <c r="F90" s="4">
        <v>2.187761623949554E-4</v>
      </c>
      <c r="G90" s="4">
        <v>4.3151907682776545E-4</v>
      </c>
      <c r="H90" s="4">
        <v>2.3713737056616554E-4</v>
      </c>
      <c r="K90" s="4">
        <f t="shared" si="3"/>
        <v>8.128305161640995E-8</v>
      </c>
      <c r="M90" s="4">
        <f t="shared" si="4"/>
        <v>4.7863009232263895E-8</v>
      </c>
      <c r="O90" s="4">
        <f t="shared" si="5"/>
        <v>5.6234132519034912E-8</v>
      </c>
    </row>
    <row r="91" spans="1:15" ht="16.5" x14ac:dyDescent="0.3">
      <c r="A91" s="4">
        <v>87</v>
      </c>
      <c r="B91" s="3" t="s">
        <v>1047</v>
      </c>
      <c r="C91" s="4">
        <v>3.9810717055349735E-4</v>
      </c>
      <c r="D91" s="4">
        <v>2.5118864315095823E-4</v>
      </c>
      <c r="E91" s="4">
        <v>2.4547089156850313E-4</v>
      </c>
      <c r="F91" s="4">
        <v>1.4962356560944344E-4</v>
      </c>
      <c r="G91" s="4">
        <v>3.3496543915782794E-4</v>
      </c>
      <c r="H91" s="4">
        <v>2.0653801558105311E-4</v>
      </c>
      <c r="K91" s="4">
        <f t="shared" si="3"/>
        <v>6.3095734448019429E-8</v>
      </c>
      <c r="M91" s="4">
        <f t="shared" si="4"/>
        <v>2.2387211385683424E-8</v>
      </c>
      <c r="O91" s="4">
        <f t="shared" si="5"/>
        <v>4.2657951880159339E-8</v>
      </c>
    </row>
    <row r="92" spans="1:15" ht="16.5" x14ac:dyDescent="0.3">
      <c r="A92" s="4">
        <v>88</v>
      </c>
      <c r="B92" s="3" t="s">
        <v>1048</v>
      </c>
      <c r="C92" s="4">
        <v>4.8977881936844664E-4</v>
      </c>
      <c r="D92" s="4">
        <v>2.2646443075930594E-4</v>
      </c>
      <c r="E92" s="4">
        <v>2.7542287033381689E-4</v>
      </c>
      <c r="F92" s="4">
        <v>1.5488166189124827E-4</v>
      </c>
      <c r="G92" s="4">
        <v>3.5075187395256792E-4</v>
      </c>
      <c r="H92" s="4">
        <v>1.9952623149688809E-4</v>
      </c>
      <c r="K92" s="4">
        <f t="shared" si="3"/>
        <v>5.1286138399136474E-8</v>
      </c>
      <c r="M92" s="4">
        <f t="shared" si="4"/>
        <v>2.3988329190194947E-8</v>
      </c>
      <c r="O92" s="4">
        <f t="shared" si="5"/>
        <v>3.9810717055349776E-8</v>
      </c>
    </row>
    <row r="93" spans="1:15" ht="16.5" x14ac:dyDescent="0.3">
      <c r="A93" s="4">
        <v>89</v>
      </c>
      <c r="B93" s="3" t="s">
        <v>1049</v>
      </c>
      <c r="C93" s="4">
        <v>4.26579518801593E-4</v>
      </c>
      <c r="D93" s="4">
        <v>2.2908676527677748E-4</v>
      </c>
      <c r="E93" s="4">
        <v>2.2908676527677748E-4</v>
      </c>
      <c r="F93" s="4">
        <v>1.4962356560944344E-4</v>
      </c>
      <c r="G93" s="4">
        <v>3.311311214825911E-4</v>
      </c>
      <c r="H93" s="4">
        <v>1.9054607179632481E-4</v>
      </c>
      <c r="K93" s="4">
        <f t="shared" si="3"/>
        <v>5.2480746024977338E-8</v>
      </c>
      <c r="M93" s="4">
        <f t="shared" si="4"/>
        <v>2.2387211385683424E-8</v>
      </c>
      <c r="O93" s="4">
        <f t="shared" si="5"/>
        <v>3.6307805477010168E-8</v>
      </c>
    </row>
    <row r="94" spans="1:15" ht="16.5" x14ac:dyDescent="0.3">
      <c r="A94" s="4">
        <v>90</v>
      </c>
      <c r="B94" s="3" t="s">
        <v>1050</v>
      </c>
      <c r="C94" s="4">
        <v>2.8510182675039097E-4</v>
      </c>
      <c r="D94" s="4">
        <v>1.7579236139586931E-4</v>
      </c>
      <c r="E94" s="4">
        <v>2.3988329190194923E-4</v>
      </c>
      <c r="F94" s="4">
        <v>1.5848931924611142E-4</v>
      </c>
      <c r="G94" s="4">
        <v>5.623413251903491E-4</v>
      </c>
      <c r="H94" s="4">
        <v>2.3713737056616554E-4</v>
      </c>
      <c r="K94" s="4">
        <f t="shared" si="3"/>
        <v>3.090295432513592E-8</v>
      </c>
      <c r="M94" s="4">
        <f t="shared" si="4"/>
        <v>2.5118864315095824E-8</v>
      </c>
      <c r="O94" s="4">
        <f t="shared" si="5"/>
        <v>5.6234132519034912E-8</v>
      </c>
    </row>
    <row r="95" spans="1:15" ht="16.5" x14ac:dyDescent="0.3">
      <c r="A95" s="4">
        <v>91</v>
      </c>
      <c r="B95" s="3" t="s">
        <v>1051</v>
      </c>
      <c r="C95" s="4">
        <v>6.4565422903465621E-4</v>
      </c>
      <c r="D95" s="4">
        <v>2.3988329190194923E-4</v>
      </c>
      <c r="E95" s="4">
        <v>2.6302679918953814E-4</v>
      </c>
      <c r="F95" s="4">
        <v>1.5667510701081484E-4</v>
      </c>
      <c r="G95" s="4">
        <v>3.5075187395256792E-4</v>
      </c>
      <c r="H95" s="4">
        <v>2.0417379446695296E-4</v>
      </c>
      <c r="K95" s="4">
        <f t="shared" si="3"/>
        <v>5.7543993733715784E-8</v>
      </c>
      <c r="M95" s="4">
        <f t="shared" si="4"/>
        <v>2.4547089156850282E-8</v>
      </c>
      <c r="O95" s="4">
        <f t="shared" si="5"/>
        <v>4.1686938347033549E-8</v>
      </c>
    </row>
    <row r="96" spans="1:15" ht="16.5" x14ac:dyDescent="0.3">
      <c r="A96" s="4">
        <v>92</v>
      </c>
      <c r="B96" s="3" t="s">
        <v>1052</v>
      </c>
      <c r="C96" s="4">
        <v>3.5892193464500533E-4</v>
      </c>
      <c r="D96" s="4">
        <v>2.1627185237270224E-4</v>
      </c>
      <c r="E96" s="4">
        <v>2.8510182675039097E-4</v>
      </c>
      <c r="F96" s="4">
        <v>1.3963683610559378E-4</v>
      </c>
      <c r="G96" s="4">
        <v>2.818382931264455E-4</v>
      </c>
      <c r="H96" s="4">
        <v>1.7378008287493763E-4</v>
      </c>
      <c r="K96" s="4">
        <f t="shared" si="3"/>
        <v>4.6773514128719908E-8</v>
      </c>
      <c r="M96" s="4">
        <f t="shared" si="4"/>
        <v>1.9498445997580457E-8</v>
      </c>
      <c r="O96" s="4">
        <f t="shared" si="5"/>
        <v>3.0199517204020194E-8</v>
      </c>
    </row>
    <row r="97" spans="1:15" ht="16.5" x14ac:dyDescent="0.3">
      <c r="A97" s="4">
        <v>93</v>
      </c>
      <c r="B97" s="3" t="s">
        <v>1053</v>
      </c>
      <c r="C97" s="4">
        <v>5.4325033149243366E-4</v>
      </c>
      <c r="D97" s="4">
        <v>2.4547089156850313E-4</v>
      </c>
      <c r="E97" s="4">
        <v>3.0549211132155157E-4</v>
      </c>
      <c r="F97" s="4">
        <v>1.6788040181225607E-4</v>
      </c>
      <c r="G97" s="4">
        <v>3.311311214825911E-4</v>
      </c>
      <c r="H97" s="4">
        <v>1.8620871366628676E-4</v>
      </c>
      <c r="K97" s="4">
        <f t="shared" si="3"/>
        <v>6.0255958607435821E-8</v>
      </c>
      <c r="M97" s="4">
        <f t="shared" si="4"/>
        <v>2.8183829312644554E-8</v>
      </c>
      <c r="O97" s="4">
        <f t="shared" si="5"/>
        <v>3.4673685045253171E-8</v>
      </c>
    </row>
    <row r="98" spans="1:15" ht="16.5" x14ac:dyDescent="0.3">
      <c r="A98" s="4">
        <v>94</v>
      </c>
      <c r="B98" s="3" t="s">
        <v>1054</v>
      </c>
      <c r="C98" s="4">
        <v>5.308844442309885E-4</v>
      </c>
      <c r="D98" s="4">
        <v>2.818382931264455E-4</v>
      </c>
      <c r="E98" s="4">
        <v>2.9174270140011691E-4</v>
      </c>
      <c r="F98" s="4">
        <v>1.4621771744567199E-4</v>
      </c>
      <c r="G98" s="4">
        <v>3.5075187395256792E-4</v>
      </c>
      <c r="H98" s="4">
        <v>2.0653801558105311E-4</v>
      </c>
      <c r="K98" s="4">
        <f t="shared" si="3"/>
        <v>7.943282347242822E-8</v>
      </c>
      <c r="M98" s="4">
        <f t="shared" si="4"/>
        <v>2.1379620895022371E-8</v>
      </c>
      <c r="O98" s="4">
        <f t="shared" si="5"/>
        <v>4.2657951880159339E-8</v>
      </c>
    </row>
    <row r="99" spans="1:15" ht="16.5" x14ac:dyDescent="0.3">
      <c r="A99" s="4">
        <v>95</v>
      </c>
      <c r="B99" s="3" t="s">
        <v>1055</v>
      </c>
      <c r="C99" s="4">
        <v>6.0255958607435811E-4</v>
      </c>
      <c r="D99" s="4">
        <v>2.4547089156850313E-4</v>
      </c>
      <c r="E99" s="4">
        <v>1.9275249131909367E-4</v>
      </c>
      <c r="F99" s="4">
        <v>1.3803842646028852E-4</v>
      </c>
      <c r="G99" s="4">
        <v>3.2359365692962843E-4</v>
      </c>
      <c r="H99" s="4">
        <v>1.9724227361148534E-4</v>
      </c>
      <c r="K99" s="4">
        <f t="shared" si="3"/>
        <v>6.0255958607435821E-8</v>
      </c>
      <c r="M99" s="4">
        <f t="shared" si="4"/>
        <v>1.9054607179632482E-8</v>
      </c>
      <c r="O99" s="4">
        <f t="shared" si="5"/>
        <v>3.8904514499428043E-8</v>
      </c>
    </row>
    <row r="100" spans="1:15" ht="16.5" x14ac:dyDescent="0.3">
      <c r="A100" s="4">
        <v>96</v>
      </c>
      <c r="B100" s="3" t="s">
        <v>1056</v>
      </c>
      <c r="C100" s="4">
        <v>4.4668359215096348E-4</v>
      </c>
      <c r="D100" s="4">
        <v>2.1627185237270224E-4</v>
      </c>
      <c r="E100" s="4">
        <v>2.5118864315095823E-4</v>
      </c>
      <c r="F100" s="4">
        <v>1.5848931924611142E-4</v>
      </c>
      <c r="G100" s="4">
        <v>2.98538261891796E-4</v>
      </c>
      <c r="H100" s="4">
        <v>1.8197008586099845E-4</v>
      </c>
      <c r="K100" s="4">
        <f t="shared" si="3"/>
        <v>4.6773514128719908E-8</v>
      </c>
      <c r="M100" s="4">
        <f t="shared" si="4"/>
        <v>2.5118864315095824E-8</v>
      </c>
      <c r="O100" s="4">
        <f t="shared" si="5"/>
        <v>3.3113112148259151E-8</v>
      </c>
    </row>
    <row r="101" spans="1:15" ht="16.5" x14ac:dyDescent="0.3">
      <c r="A101" s="4">
        <v>97</v>
      </c>
      <c r="B101" s="3" t="s">
        <v>1057</v>
      </c>
      <c r="C101" s="4">
        <v>3.4276778654645048E-4</v>
      </c>
      <c r="D101" s="4">
        <v>2.1627185237270224E-4</v>
      </c>
      <c r="E101" s="4">
        <v>2.818382931264455E-4</v>
      </c>
      <c r="F101" s="4">
        <v>1.7988709151287892E-4</v>
      </c>
      <c r="G101" s="4">
        <v>4.5185594437492264E-4</v>
      </c>
      <c r="H101" s="4">
        <v>2.3988329190194923E-4</v>
      </c>
      <c r="K101" s="4">
        <f t="shared" si="3"/>
        <v>4.6773514128719908E-8</v>
      </c>
      <c r="M101" s="4">
        <f t="shared" si="4"/>
        <v>3.2359365692962875E-8</v>
      </c>
      <c r="O101" s="4">
        <f t="shared" si="5"/>
        <v>5.7543993733715784E-8</v>
      </c>
    </row>
    <row r="102" spans="1:15" ht="16.5" x14ac:dyDescent="0.3">
      <c r="A102" s="4">
        <v>98</v>
      </c>
      <c r="B102" s="3" t="s">
        <v>1058</v>
      </c>
      <c r="C102" s="4">
        <v>4.0738027780411304E-4</v>
      </c>
      <c r="D102" s="4">
        <v>2.0892961308540387E-4</v>
      </c>
      <c r="E102" s="4">
        <v>2.6302679918953814E-4</v>
      </c>
      <c r="F102" s="4">
        <v>1.5310874616820304E-4</v>
      </c>
      <c r="G102" s="4">
        <v>3.3884415613920273E-4</v>
      </c>
      <c r="H102" s="4">
        <v>2.0183663636815617E-4</v>
      </c>
      <c r="K102" s="4">
        <f t="shared" si="3"/>
        <v>4.3651583224016566E-8</v>
      </c>
      <c r="M102" s="4">
        <f t="shared" si="4"/>
        <v>2.3442288153199231E-8</v>
      </c>
      <c r="O102" s="4">
        <f t="shared" si="5"/>
        <v>4.07380277804113E-8</v>
      </c>
    </row>
    <row r="103" spans="1:15" ht="16.5" x14ac:dyDescent="0.3">
      <c r="A103" s="4">
        <v>99</v>
      </c>
      <c r="B103" s="3" t="s">
        <v>1059</v>
      </c>
      <c r="C103" s="4">
        <v>3.0199517204020191E-4</v>
      </c>
      <c r="D103" s="4">
        <v>1.8836490894898002E-4</v>
      </c>
      <c r="E103" s="4">
        <v>2.4266100950824169E-4</v>
      </c>
      <c r="F103" s="4">
        <v>1.5310874616820304E-4</v>
      </c>
      <c r="G103" s="4">
        <v>2.660725059798811E-4</v>
      </c>
      <c r="H103" s="4">
        <v>1.7378008287493763E-4</v>
      </c>
      <c r="K103" s="4">
        <f t="shared" si="3"/>
        <v>3.5481338923357531E-8</v>
      </c>
      <c r="M103" s="4">
        <f t="shared" si="4"/>
        <v>2.3442288153199231E-8</v>
      </c>
      <c r="O103" s="4">
        <f t="shared" si="5"/>
        <v>3.0199517204020194E-8</v>
      </c>
    </row>
    <row r="104" spans="1:15" ht="16.5" x14ac:dyDescent="0.3">
      <c r="A104" s="4">
        <v>100</v>
      </c>
      <c r="B104" s="3" t="s">
        <v>1060</v>
      </c>
      <c r="C104" s="4">
        <v>3.8459178204535392E-4</v>
      </c>
      <c r="D104" s="4">
        <v>2.1627185237270224E-4</v>
      </c>
      <c r="E104" s="4">
        <v>2.3988329190194923E-4</v>
      </c>
      <c r="F104" s="4">
        <v>1.5135612484362088E-4</v>
      </c>
      <c r="G104" s="4">
        <v>3.311311214825911E-4</v>
      </c>
      <c r="H104" s="4">
        <v>1.9724227361148534E-4</v>
      </c>
      <c r="K104" s="4">
        <f t="shared" si="3"/>
        <v>4.6773514128719908E-8</v>
      </c>
      <c r="M104" s="4">
        <f t="shared" si="4"/>
        <v>2.2908676527677749E-8</v>
      </c>
      <c r="O104" s="4">
        <f t="shared" si="5"/>
        <v>3.8904514499428043E-8</v>
      </c>
    </row>
    <row r="105" spans="1:15" ht="16.5" x14ac:dyDescent="0.3">
      <c r="A105" s="4">
        <v>101</v>
      </c>
      <c r="B105" s="3" t="s">
        <v>1061</v>
      </c>
      <c r="C105" s="4">
        <v>4.9545019080479051E-4</v>
      </c>
      <c r="D105" s="4">
        <v>2.1379620895022324E-4</v>
      </c>
      <c r="E105" s="4">
        <v>2.2908676527677748E-4</v>
      </c>
      <c r="F105" s="4">
        <v>1.6218100973589315E-4</v>
      </c>
      <c r="G105" s="4">
        <v>3.311311214825911E-4</v>
      </c>
      <c r="H105" s="4">
        <v>2.1627185237270224E-4</v>
      </c>
      <c r="K105" s="4">
        <f t="shared" si="3"/>
        <v>4.5708818961487517E-8</v>
      </c>
      <c r="M105" s="4">
        <f t="shared" si="4"/>
        <v>2.6302679918953867E-8</v>
      </c>
      <c r="O105" s="4">
        <f t="shared" si="5"/>
        <v>4.6773514128719908E-8</v>
      </c>
    </row>
    <row r="106" spans="1:15" ht="16.5" x14ac:dyDescent="0.3">
      <c r="A106" s="4">
        <v>102</v>
      </c>
      <c r="B106" s="3" t="s">
        <v>1062</v>
      </c>
      <c r="C106" s="4">
        <v>2.9174270140011691E-4</v>
      </c>
      <c r="D106" s="4">
        <v>1.9054607179632481E-4</v>
      </c>
      <c r="E106" s="4">
        <v>2.5409727055493062E-4</v>
      </c>
      <c r="F106" s="4">
        <v>1.5848931924611142E-4</v>
      </c>
      <c r="G106" s="4">
        <v>2.3713737056616554E-4</v>
      </c>
      <c r="H106" s="4">
        <v>1.6595869074375615E-4</v>
      </c>
      <c r="K106" s="4">
        <f t="shared" si="3"/>
        <v>3.6307805477010168E-8</v>
      </c>
      <c r="M106" s="4">
        <f t="shared" si="4"/>
        <v>2.5118864315095824E-8</v>
      </c>
      <c r="O106" s="4">
        <f t="shared" si="5"/>
        <v>2.7542287033381692E-8</v>
      </c>
    </row>
    <row r="107" spans="1:15" ht="16.5" x14ac:dyDescent="0.3">
      <c r="A107" s="4">
        <v>103</v>
      </c>
      <c r="B107" s="3" t="s">
        <v>1063</v>
      </c>
      <c r="C107" s="4">
        <v>2.9512092266663868E-4</v>
      </c>
      <c r="D107" s="4">
        <v>1.9054607179632481E-4</v>
      </c>
      <c r="E107" s="4">
        <v>2.5118864315095823E-4</v>
      </c>
      <c r="F107" s="4">
        <v>1.5667510701081484E-4</v>
      </c>
      <c r="G107" s="4">
        <v>3.8018939632056124E-4</v>
      </c>
      <c r="H107" s="4">
        <v>2.0417379446695296E-4</v>
      </c>
      <c r="K107" s="4">
        <f t="shared" si="3"/>
        <v>3.6307805477010168E-8</v>
      </c>
      <c r="M107" s="4">
        <f t="shared" si="4"/>
        <v>2.4547089156850282E-8</v>
      </c>
      <c r="O107" s="4">
        <f t="shared" si="5"/>
        <v>4.1686938347033549E-8</v>
      </c>
    </row>
    <row r="108" spans="1:15" ht="16.5" x14ac:dyDescent="0.3">
      <c r="A108" s="4">
        <v>104</v>
      </c>
      <c r="B108" s="3" t="s">
        <v>1064</v>
      </c>
      <c r="C108" s="4">
        <v>5.95662143529011E-4</v>
      </c>
      <c r="D108" s="4">
        <v>3.1260793671239559E-4</v>
      </c>
      <c r="E108" s="4">
        <v>4.4668359215096348E-4</v>
      </c>
      <c r="F108" s="4">
        <v>1.7782794100389227E-4</v>
      </c>
      <c r="G108" s="4">
        <v>3.4276778654645048E-4</v>
      </c>
      <c r="H108" s="4">
        <v>1.9952623149688809E-4</v>
      </c>
      <c r="K108" s="4">
        <f t="shared" si="3"/>
        <v>9.7723722095581123E-8</v>
      </c>
      <c r="M108" s="4">
        <f t="shared" si="4"/>
        <v>3.1622776601683792E-8</v>
      </c>
      <c r="O108" s="4">
        <f t="shared" si="5"/>
        <v>3.9810717055349776E-8</v>
      </c>
    </row>
    <row r="109" spans="1:15" ht="16.5" x14ac:dyDescent="0.3">
      <c r="A109" s="4">
        <v>105</v>
      </c>
      <c r="B109" s="3" t="s">
        <v>1065</v>
      </c>
      <c r="C109" s="4">
        <v>3.0902954325135921E-4</v>
      </c>
      <c r="D109" s="4">
        <v>2.0183663636815617E-4</v>
      </c>
      <c r="E109" s="4">
        <v>3.0549211132155157E-4</v>
      </c>
      <c r="F109" s="4">
        <v>1.7579236139586931E-4</v>
      </c>
      <c r="G109" s="4">
        <v>3.2359365692962843E-4</v>
      </c>
      <c r="H109" s="4">
        <v>1.9275249131909367E-4</v>
      </c>
      <c r="K109" s="4">
        <f t="shared" si="3"/>
        <v>4.07380277804113E-8</v>
      </c>
      <c r="M109" s="4">
        <f t="shared" si="4"/>
        <v>3.090295432513592E-8</v>
      </c>
      <c r="O109" s="4">
        <f t="shared" si="5"/>
        <v>3.7153522909717279E-8</v>
      </c>
    </row>
    <row r="110" spans="1:15" ht="16.5" x14ac:dyDescent="0.3">
      <c r="A110" s="4">
        <v>106</v>
      </c>
      <c r="B110" s="3" t="s">
        <v>1066</v>
      </c>
      <c r="C110" s="4">
        <v>5.8884365535558894E-4</v>
      </c>
      <c r="D110" s="4">
        <v>2.4831331052955704E-4</v>
      </c>
      <c r="E110" s="4">
        <v>2.2908676527677748E-4</v>
      </c>
      <c r="F110" s="4">
        <v>1.5848931924611142E-4</v>
      </c>
      <c r="G110" s="4">
        <v>3.0199517204020191E-4</v>
      </c>
      <c r="H110" s="4">
        <v>1.9498445997580475E-4</v>
      </c>
      <c r="K110" s="4">
        <f t="shared" si="3"/>
        <v>6.1659500186148219E-8</v>
      </c>
      <c r="M110" s="4">
        <f t="shared" si="4"/>
        <v>2.5118864315095824E-8</v>
      </c>
      <c r="O110" s="4">
        <f t="shared" si="5"/>
        <v>3.8018939632056205E-8</v>
      </c>
    </row>
    <row r="111" spans="1:15" ht="16.5" x14ac:dyDescent="0.3">
      <c r="A111" s="4">
        <v>107</v>
      </c>
      <c r="B111" s="3" t="s">
        <v>1067</v>
      </c>
      <c r="C111" s="4">
        <v>5.3703179637025326E-4</v>
      </c>
      <c r="D111" s="4">
        <v>2.4547089156850313E-4</v>
      </c>
      <c r="E111" s="4">
        <v>2.818382931264455E-4</v>
      </c>
      <c r="F111" s="4">
        <v>1.6788040181225607E-4</v>
      </c>
      <c r="G111" s="4">
        <v>4.1686938347033551E-4</v>
      </c>
      <c r="H111" s="4">
        <v>2.3988329190194923E-4</v>
      </c>
      <c r="K111" s="4">
        <f t="shared" si="3"/>
        <v>6.0255958607435821E-8</v>
      </c>
      <c r="M111" s="4">
        <f t="shared" si="4"/>
        <v>2.8183829312644554E-8</v>
      </c>
      <c r="O111" s="4">
        <f t="shared" si="5"/>
        <v>5.7543993733715784E-8</v>
      </c>
    </row>
    <row r="112" spans="1:15" ht="16.5" x14ac:dyDescent="0.3">
      <c r="A112" s="4">
        <v>108</v>
      </c>
      <c r="B112" s="3" t="s">
        <v>1068</v>
      </c>
      <c r="C112" s="4">
        <v>3.2359365692962843E-4</v>
      </c>
      <c r="D112" s="4">
        <v>1.9498445997580475E-4</v>
      </c>
      <c r="E112" s="4">
        <v>2.8840315031266087E-4</v>
      </c>
      <c r="F112" s="4">
        <v>1.6788040181225607E-4</v>
      </c>
      <c r="G112" s="4">
        <v>3.3496543915782794E-4</v>
      </c>
      <c r="H112" s="4">
        <v>2.1627185237270224E-4</v>
      </c>
      <c r="K112" s="4">
        <f t="shared" si="3"/>
        <v>3.8018939632056205E-8</v>
      </c>
      <c r="M112" s="4">
        <f t="shared" si="4"/>
        <v>2.8183829312644554E-8</v>
      </c>
      <c r="O112" s="4">
        <f t="shared" si="5"/>
        <v>4.6773514128719908E-8</v>
      </c>
    </row>
    <row r="113" spans="1:15" ht="16.5" x14ac:dyDescent="0.3">
      <c r="A113" s="4">
        <v>109</v>
      </c>
      <c r="B113" s="3" t="s">
        <v>1069</v>
      </c>
      <c r="C113" s="4">
        <v>6.3095734448019363E-4</v>
      </c>
      <c r="D113" s="4">
        <v>2.5409727055493062E-4</v>
      </c>
      <c r="E113" s="4">
        <v>2.4547089156850313E-4</v>
      </c>
      <c r="F113" s="4">
        <v>1.6218100973589315E-4</v>
      </c>
      <c r="G113" s="4">
        <v>3.715352290971728E-4</v>
      </c>
      <c r="H113" s="4">
        <v>2.1379620895022324E-4</v>
      </c>
      <c r="K113" s="4">
        <f t="shared" si="3"/>
        <v>6.4565422903465609E-8</v>
      </c>
      <c r="M113" s="4">
        <f t="shared" si="4"/>
        <v>2.6302679918953867E-8</v>
      </c>
      <c r="O113" s="4">
        <f t="shared" si="5"/>
        <v>4.5708818961487517E-8</v>
      </c>
    </row>
    <row r="114" spans="1:15" ht="16.5" x14ac:dyDescent="0.3">
      <c r="A114" s="4">
        <v>110</v>
      </c>
      <c r="B114" s="3" t="s">
        <v>1070</v>
      </c>
      <c r="C114" s="4">
        <v>4.570881896148752E-4</v>
      </c>
      <c r="D114" s="4">
        <v>2.3442288153199226E-4</v>
      </c>
      <c r="E114" s="4">
        <v>2.2908676527677748E-4</v>
      </c>
      <c r="F114" s="4">
        <v>1.5310874616820304E-4</v>
      </c>
      <c r="G114" s="4">
        <v>3.4276778654645048E-4</v>
      </c>
      <c r="H114" s="4">
        <v>1.9054607179632481E-4</v>
      </c>
      <c r="K114" s="4">
        <f t="shared" si="3"/>
        <v>5.4954087385762476E-8</v>
      </c>
      <c r="M114" s="4">
        <f t="shared" si="4"/>
        <v>2.3442288153199231E-8</v>
      </c>
      <c r="O114" s="4">
        <f t="shared" si="5"/>
        <v>3.6307805477010168E-8</v>
      </c>
    </row>
    <row r="115" spans="1:15" ht="16.5" x14ac:dyDescent="0.3">
      <c r="A115" s="4">
        <v>111</v>
      </c>
      <c r="B115" s="3" t="s">
        <v>1071</v>
      </c>
      <c r="C115" s="4">
        <v>4.1209751909733044E-4</v>
      </c>
      <c r="D115" s="4">
        <v>2.2646443075930594E-4</v>
      </c>
      <c r="E115" s="4">
        <v>2.9512092266663868E-4</v>
      </c>
      <c r="F115" s="4">
        <v>1.5488166189124827E-4</v>
      </c>
      <c r="G115" s="4">
        <v>5.4325033149243366E-4</v>
      </c>
      <c r="H115" s="4">
        <v>2.6001595631652748E-4</v>
      </c>
      <c r="K115" s="4">
        <f t="shared" si="3"/>
        <v>5.1286138399136474E-8</v>
      </c>
      <c r="M115" s="4">
        <f t="shared" si="4"/>
        <v>2.3988329190194947E-8</v>
      </c>
      <c r="O115" s="4">
        <f t="shared" si="5"/>
        <v>6.7608297539198328E-8</v>
      </c>
    </row>
    <row r="116" spans="1:15" ht="16.5" x14ac:dyDescent="0.3">
      <c r="A116" s="4">
        <v>112</v>
      </c>
      <c r="B116" s="3" t="s">
        <v>1072</v>
      </c>
      <c r="C116" s="4">
        <v>4.3651583224016654E-4</v>
      </c>
      <c r="D116" s="4">
        <v>2.3173946499684798E-4</v>
      </c>
      <c r="E116" s="4">
        <v>2.3713737056616554E-4</v>
      </c>
      <c r="F116" s="4">
        <v>1.4621771744567199E-4</v>
      </c>
      <c r="G116" s="4">
        <v>3.6728230049808499E-4</v>
      </c>
      <c r="H116" s="4">
        <v>1.8620871366628676E-4</v>
      </c>
      <c r="K116" s="4">
        <f t="shared" si="3"/>
        <v>5.3703179637025331E-8</v>
      </c>
      <c r="M116" s="4">
        <f t="shared" si="4"/>
        <v>2.1379620895022371E-8</v>
      </c>
      <c r="O116" s="4">
        <f t="shared" si="5"/>
        <v>3.4673685045253171E-8</v>
      </c>
    </row>
    <row r="117" spans="1:15" ht="16.5" x14ac:dyDescent="0.3">
      <c r="A117" s="4">
        <v>113</v>
      </c>
      <c r="B117" s="3" t="s">
        <v>1073</v>
      </c>
      <c r="C117" s="4">
        <v>3.311311214825911E-4</v>
      </c>
      <c r="D117" s="4">
        <v>1.9724227361148534E-4</v>
      </c>
      <c r="E117" s="4">
        <v>2.4266100950824169E-4</v>
      </c>
      <c r="F117" s="4">
        <v>1.6788040181225607E-4</v>
      </c>
      <c r="G117" s="4">
        <v>3.4276778654645048E-4</v>
      </c>
      <c r="H117" s="4">
        <v>2.0417379446695296E-4</v>
      </c>
      <c r="K117" s="4">
        <f t="shared" si="3"/>
        <v>3.8904514499428043E-8</v>
      </c>
      <c r="M117" s="4">
        <f t="shared" si="4"/>
        <v>2.8183829312644554E-8</v>
      </c>
      <c r="O117" s="4">
        <f t="shared" si="5"/>
        <v>4.1686938347033549E-8</v>
      </c>
    </row>
    <row r="118" spans="1:15" ht="16.5" x14ac:dyDescent="0.3">
      <c r="A118" s="4">
        <v>114</v>
      </c>
      <c r="B118" s="3" t="s">
        <v>1074</v>
      </c>
      <c r="C118" s="4">
        <v>4.4668359215096348E-4</v>
      </c>
      <c r="D118" s="4">
        <v>2.2130947096056386E-4</v>
      </c>
      <c r="E118" s="4">
        <v>2.5703957827688648E-4</v>
      </c>
      <c r="F118" s="4">
        <v>1.5848931924611142E-4</v>
      </c>
      <c r="G118" s="4">
        <v>4.0738027780411304E-4</v>
      </c>
      <c r="H118" s="4">
        <v>2.2130947096056386E-4</v>
      </c>
      <c r="K118" s="4">
        <f t="shared" si="3"/>
        <v>4.897788193684466E-8</v>
      </c>
      <c r="M118" s="4">
        <f t="shared" si="4"/>
        <v>2.5118864315095824E-8</v>
      </c>
      <c r="O118" s="4">
        <f t="shared" si="5"/>
        <v>4.897788193684466E-8</v>
      </c>
    </row>
    <row r="119" spans="1:15" ht="16.5" x14ac:dyDescent="0.3">
      <c r="B119" s="4" t="s">
        <v>40</v>
      </c>
      <c r="C119" s="7">
        <f t="shared" ref="C119:H119" si="6">MAX(C4:C118)</f>
        <v>7.9432823472428218E-4</v>
      </c>
      <c r="D119" s="7">
        <f t="shared" si="6"/>
        <v>3.5075187395256792E-4</v>
      </c>
      <c r="E119" s="7">
        <f t="shared" si="6"/>
        <v>6.3095734448019363E-4</v>
      </c>
      <c r="F119" s="7">
        <f t="shared" si="6"/>
        <v>2.2646443075930594E-4</v>
      </c>
      <c r="G119" s="7">
        <f t="shared" si="6"/>
        <v>5.7543993733715718E-4</v>
      </c>
      <c r="H119" s="7">
        <f t="shared" si="6"/>
        <v>2.818382931264455E-4</v>
      </c>
      <c r="K119" s="8">
        <f>SQRT(SUM(K4:K118)/114)</f>
        <v>2.4256103070153471E-4</v>
      </c>
      <c r="M119" s="8">
        <f>SQRT(SUM(M4:M118)/114)</f>
        <v>1.5997236937979054E-4</v>
      </c>
      <c r="O119" s="8">
        <f>SQRT(SUM(O4:O118)/114)</f>
        <v>2.112118565755347E-4</v>
      </c>
    </row>
    <row r="120" spans="1:15" ht="16.5" x14ac:dyDescent="0.3">
      <c r="B120" s="9" t="s">
        <v>41</v>
      </c>
      <c r="C120" s="9">
        <f t="shared" ref="C120:H120" si="7">MIN(C4:C118)</f>
        <v>2.8510182675039097E-4</v>
      </c>
      <c r="D120" s="9">
        <f t="shared" si="7"/>
        <v>1.7579236139586931E-4</v>
      </c>
      <c r="E120" s="9">
        <f t="shared" si="7"/>
        <v>1.8620871366628676E-4</v>
      </c>
      <c r="F120" s="9">
        <f t="shared" si="7"/>
        <v>1.3489628825916547E-4</v>
      </c>
      <c r="G120" s="9">
        <f t="shared" si="7"/>
        <v>2.3713737056616554E-4</v>
      </c>
      <c r="H120" s="9">
        <f t="shared" si="7"/>
        <v>1.6595869074375615E-4</v>
      </c>
    </row>
    <row r="121" spans="1:15" x14ac:dyDescent="0.25">
      <c r="B121" s="9" t="s">
        <v>42</v>
      </c>
      <c r="C121" s="10">
        <f t="shared" ref="C121:H121" si="8">AVERAGE(C4:C118)</f>
        <v>4.7693509674264878E-4</v>
      </c>
      <c r="D121" s="10">
        <f t="shared" si="8"/>
        <v>2.3984465343947076E-4</v>
      </c>
      <c r="E121" s="10">
        <f t="shared" si="8"/>
        <v>2.6851354372642967E-4</v>
      </c>
      <c r="F121" s="10">
        <f t="shared" si="8"/>
        <v>1.5920317863619987E-4</v>
      </c>
      <c r="G121" s="10">
        <f t="shared" si="8"/>
        <v>3.6875346309580035E-4</v>
      </c>
      <c r="H121" s="10">
        <f t="shared" si="8"/>
        <v>2.0976286041194203E-4</v>
      </c>
    </row>
    <row r="122" spans="1:15" x14ac:dyDescent="0.25">
      <c r="B122" s="9" t="s">
        <v>43</v>
      </c>
      <c r="C122" s="9">
        <f t="shared" ref="C122:H122" si="9">STDEV(C4:C118)</f>
        <v>1.2596916170579678E-4</v>
      </c>
      <c r="D122" s="9">
        <f t="shared" si="9"/>
        <v>3.6359211415796432E-5</v>
      </c>
      <c r="E122" s="9">
        <f t="shared" si="9"/>
        <v>7.1460874502901432E-5</v>
      </c>
      <c r="F122" s="9">
        <f t="shared" si="9"/>
        <v>1.5737836711107065E-5</v>
      </c>
      <c r="G122" s="9">
        <f t="shared" si="9"/>
        <v>6.7285888827107296E-5</v>
      </c>
      <c r="H122" s="9">
        <f t="shared" si="9"/>
        <v>2.4807033238850821E-5</v>
      </c>
    </row>
    <row r="124" spans="1:15" ht="41.4" x14ac:dyDescent="0.25">
      <c r="C124" s="11" t="s">
        <v>44</v>
      </c>
      <c r="E124" s="11" t="s">
        <v>45</v>
      </c>
      <c r="G124" s="11" t="s">
        <v>46</v>
      </c>
      <c r="K124" s="11" t="s">
        <v>44</v>
      </c>
      <c r="M124" s="11" t="s">
        <v>45</v>
      </c>
      <c r="O124" s="11" t="s">
        <v>46</v>
      </c>
    </row>
    <row r="125" spans="1:15" ht="68.25" customHeight="1" x14ac:dyDescent="0.3">
      <c r="B125" s="11" t="s">
        <v>48</v>
      </c>
      <c r="C125" s="12">
        <f>+C119*1000</f>
        <v>0.79432823472428216</v>
      </c>
      <c r="D125" s="13"/>
      <c r="E125" s="12">
        <f t="shared" ref="E125:G125" si="10">+E119*1000</f>
        <v>0.63095734448019358</v>
      </c>
      <c r="F125" s="13"/>
      <c r="G125" s="12">
        <f t="shared" si="10"/>
        <v>0.57543993733715715</v>
      </c>
      <c r="J125" s="11" t="s">
        <v>49</v>
      </c>
      <c r="K125" s="12">
        <f>+K119*1000</f>
        <v>0.2425610307015347</v>
      </c>
      <c r="L125" s="13"/>
      <c r="M125" s="12">
        <f>+M119*1000</f>
        <v>0.15997236937979054</v>
      </c>
      <c r="N125" s="13"/>
      <c r="O125" s="12">
        <f>+O119*1000</f>
        <v>0.21121185657553471</v>
      </c>
    </row>
    <row r="127" spans="1:15" x14ac:dyDescent="0.25">
      <c r="B127" s="16" t="s">
        <v>1075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92"/>
  <sheetViews>
    <sheetView tabSelected="1" workbookViewId="0">
      <pane ySplit="1296" topLeftCell="A482" activePane="bottomLeft"/>
      <selection sqref="A1:XFD1048576"/>
      <selection pane="bottomLeft" activeCell="I477" sqref="I477"/>
    </sheetView>
  </sheetViews>
  <sheetFormatPr defaultColWidth="9.109375" defaultRowHeight="13.8" x14ac:dyDescent="0.25"/>
  <cols>
    <col min="1" max="1" width="7.44140625" style="4" customWidth="1"/>
    <col min="2" max="2" width="18.5546875" style="4" bestFit="1" customWidth="1"/>
    <col min="3" max="3" width="12.44140625" style="4" bestFit="1" customWidth="1"/>
    <col min="4" max="4" width="12.109375" style="4" bestFit="1" customWidth="1"/>
    <col min="5" max="5" width="12.44140625" style="4" bestFit="1" customWidth="1"/>
    <col min="6" max="6" width="12.109375" style="4" bestFit="1" customWidth="1"/>
    <col min="7" max="7" width="12.44140625" style="4" bestFit="1" customWidth="1"/>
    <col min="8" max="8" width="12.109375" style="4" bestFit="1" customWidth="1"/>
    <col min="9" max="9" width="9.109375" style="4"/>
    <col min="10" max="10" width="18.88671875" style="4" customWidth="1"/>
    <col min="11" max="11" width="13.44140625" style="4" customWidth="1"/>
    <col min="12" max="12" width="9.109375" style="4"/>
    <col min="13" max="13" width="12.88671875" style="4" customWidth="1"/>
    <col min="14" max="14" width="9.109375" style="4"/>
    <col min="15" max="15" width="13.6640625" style="4" customWidth="1"/>
    <col min="16" max="16384" width="9.109375" style="4"/>
  </cols>
  <sheetData>
    <row r="1" spans="1:15" ht="19.5" x14ac:dyDescent="0.35">
      <c r="A1" s="1" t="s">
        <v>47</v>
      </c>
      <c r="B1" s="2" t="s">
        <v>1076</v>
      </c>
      <c r="C1" s="3" t="s">
        <v>33</v>
      </c>
      <c r="D1" s="3" t="s">
        <v>33</v>
      </c>
      <c r="E1" s="3" t="s">
        <v>37</v>
      </c>
      <c r="F1" s="3" t="s">
        <v>37</v>
      </c>
      <c r="G1" s="3" t="s">
        <v>38</v>
      </c>
      <c r="H1" s="3" t="s">
        <v>38</v>
      </c>
    </row>
    <row r="2" spans="1:15" ht="16.5" x14ac:dyDescent="0.3">
      <c r="A2" s="3" t="s">
        <v>0</v>
      </c>
      <c r="B2" s="3" t="s">
        <v>0</v>
      </c>
      <c r="C2" s="3" t="s">
        <v>34</v>
      </c>
      <c r="D2" s="3" t="s">
        <v>34</v>
      </c>
      <c r="E2" s="3" t="s">
        <v>34</v>
      </c>
      <c r="F2" s="3" t="s">
        <v>34</v>
      </c>
      <c r="G2" s="3" t="s">
        <v>34</v>
      </c>
      <c r="H2" s="3" t="s">
        <v>34</v>
      </c>
    </row>
    <row r="3" spans="1:15" ht="16.5" x14ac:dyDescent="0.3">
      <c r="A3" s="3" t="s">
        <v>1</v>
      </c>
      <c r="B3" s="3" t="s">
        <v>2</v>
      </c>
      <c r="C3" s="5" t="s">
        <v>35</v>
      </c>
      <c r="D3" s="6" t="s">
        <v>36</v>
      </c>
      <c r="E3" s="5" t="s">
        <v>35</v>
      </c>
      <c r="F3" s="6" t="s">
        <v>36</v>
      </c>
      <c r="G3" s="5" t="s">
        <v>35</v>
      </c>
      <c r="H3" s="6" t="s">
        <v>36</v>
      </c>
    </row>
    <row r="4" spans="1:15" ht="16.5" x14ac:dyDescent="0.3">
      <c r="A4" s="4">
        <v>1</v>
      </c>
      <c r="B4" s="3" t="s">
        <v>1077</v>
      </c>
      <c r="C4" s="4">
        <v>5.8210321777087213E-4</v>
      </c>
      <c r="D4" s="4">
        <v>3.0199517204020191E-4</v>
      </c>
      <c r="E4" s="4">
        <v>3.8459178204535392E-4</v>
      </c>
      <c r="F4" s="4">
        <v>1.7988709151287892E-4</v>
      </c>
      <c r="G4" s="4">
        <v>3.2734069487883863E-4</v>
      </c>
      <c r="H4" s="4">
        <v>2.2646443075930594E-4</v>
      </c>
      <c r="K4" s="4">
        <f>+D4^2</f>
        <v>9.1201083935591149E-8</v>
      </c>
      <c r="M4" s="4">
        <f>+F4^2</f>
        <v>3.2359365692962875E-8</v>
      </c>
      <c r="O4" s="4">
        <f>+H4^2</f>
        <v>5.1286138399136474E-8</v>
      </c>
    </row>
    <row r="5" spans="1:15" ht="16.5" x14ac:dyDescent="0.3">
      <c r="A5" s="4">
        <v>2</v>
      </c>
      <c r="B5" s="3" t="s">
        <v>1078</v>
      </c>
      <c r="C5" s="4">
        <v>6.0255958607435811E-4</v>
      </c>
      <c r="D5" s="4">
        <v>2.9174270140011691E-4</v>
      </c>
      <c r="E5" s="4">
        <v>3.5075187395256792E-4</v>
      </c>
      <c r="F5" s="4">
        <v>2.187761623949554E-4</v>
      </c>
      <c r="G5" s="4">
        <v>4.8977881936844664E-4</v>
      </c>
      <c r="H5" s="4">
        <v>2.7542287033381689E-4</v>
      </c>
      <c r="K5" s="4">
        <f t="shared" ref="K5:K68" si="0">+D5^2</f>
        <v>8.5113803820237778E-8</v>
      </c>
      <c r="M5" s="4">
        <f t="shared" ref="M5:M68" si="1">+F5^2</f>
        <v>4.7863009232263895E-8</v>
      </c>
      <c r="O5" s="4">
        <f t="shared" ref="O5:O68" si="2">+H5^2</f>
        <v>7.5857757502918515E-8</v>
      </c>
    </row>
    <row r="6" spans="1:15" ht="16.5" x14ac:dyDescent="0.3">
      <c r="A6" s="4">
        <v>3</v>
      </c>
      <c r="B6" s="3" t="s">
        <v>1079</v>
      </c>
      <c r="C6" s="4">
        <v>1.0351421666793452E-3</v>
      </c>
      <c r="D6" s="4">
        <v>5.0699070827470443E-4</v>
      </c>
      <c r="E6" s="4">
        <v>6.0953689724016936E-4</v>
      </c>
      <c r="F6" s="4">
        <v>3.0199517204020191E-4</v>
      </c>
      <c r="G6" s="4">
        <v>7.4131024130091774E-4</v>
      </c>
      <c r="H6" s="4">
        <v>4.3651583224016654E-4</v>
      </c>
      <c r="K6" s="4">
        <f t="shared" si="0"/>
        <v>2.5703957827688642E-7</v>
      </c>
      <c r="M6" s="4">
        <f t="shared" si="1"/>
        <v>9.1201083935591149E-8</v>
      </c>
      <c r="O6" s="4">
        <f t="shared" si="2"/>
        <v>1.9054607179632522E-7</v>
      </c>
    </row>
    <row r="7" spans="1:15" ht="16.5" x14ac:dyDescent="0.3">
      <c r="A7" s="4">
        <v>4</v>
      </c>
      <c r="B7" s="3" t="s">
        <v>1080</v>
      </c>
      <c r="C7" s="4">
        <v>4.1209751909733044E-4</v>
      </c>
      <c r="D7" s="4">
        <v>2.7227013080779154E-4</v>
      </c>
      <c r="E7" s="4">
        <v>3.311311214825911E-4</v>
      </c>
      <c r="F7" s="4">
        <v>2.1627185237270224E-4</v>
      </c>
      <c r="G7" s="4">
        <v>7.4131024130091774E-4</v>
      </c>
      <c r="H7" s="4">
        <v>3.5892193464500533E-4</v>
      </c>
      <c r="K7" s="4">
        <f t="shared" si="0"/>
        <v>7.4131024130091911E-8</v>
      </c>
      <c r="M7" s="4">
        <f t="shared" si="1"/>
        <v>4.6773514128719908E-8</v>
      </c>
      <c r="O7" s="4">
        <f t="shared" si="2"/>
        <v>1.2882495516931348E-7</v>
      </c>
    </row>
    <row r="8" spans="1:15" ht="16.5" x14ac:dyDescent="0.3">
      <c r="A8" s="4">
        <v>5</v>
      </c>
      <c r="B8" s="3" t="s">
        <v>1081</v>
      </c>
      <c r="C8" s="4">
        <v>4.3151907682776545E-4</v>
      </c>
      <c r="D8" s="4">
        <v>2.8510182675039097E-4</v>
      </c>
      <c r="E8" s="4">
        <v>2.4547089156850313E-4</v>
      </c>
      <c r="F8" s="4">
        <v>1.5667510701081484E-4</v>
      </c>
      <c r="G8" s="4">
        <v>3.9810717055349735E-4</v>
      </c>
      <c r="H8" s="4">
        <v>2.3173946499684798E-4</v>
      </c>
      <c r="K8" s="4">
        <f t="shared" si="0"/>
        <v>8.128305161640995E-8</v>
      </c>
      <c r="M8" s="4">
        <f t="shared" si="1"/>
        <v>2.4547089156850282E-8</v>
      </c>
      <c r="O8" s="4">
        <f t="shared" si="2"/>
        <v>5.3703179637025331E-8</v>
      </c>
    </row>
    <row r="9" spans="1:15" ht="16.5" x14ac:dyDescent="0.3">
      <c r="A9" s="4">
        <v>6</v>
      </c>
      <c r="B9" s="3" t="s">
        <v>1082</v>
      </c>
      <c r="C9" s="4">
        <v>5.0699070827470443E-4</v>
      </c>
      <c r="D9" s="4">
        <v>2.8510182675039097E-4</v>
      </c>
      <c r="E9" s="4">
        <v>2.3173946499684798E-4</v>
      </c>
      <c r="F9" s="4">
        <v>1.5667510701081484E-4</v>
      </c>
      <c r="G9" s="4">
        <v>3.8904514499428088E-4</v>
      </c>
      <c r="H9" s="4">
        <v>2.5409727055493062E-4</v>
      </c>
      <c r="K9" s="4">
        <f t="shared" si="0"/>
        <v>8.128305161640995E-8</v>
      </c>
      <c r="M9" s="4">
        <f t="shared" si="1"/>
        <v>2.4547089156850282E-8</v>
      </c>
      <c r="O9" s="4">
        <f t="shared" si="2"/>
        <v>6.4565422903465609E-8</v>
      </c>
    </row>
    <row r="10" spans="1:15" ht="16.5" x14ac:dyDescent="0.3">
      <c r="A10" s="4">
        <v>7</v>
      </c>
      <c r="B10" s="3" t="s">
        <v>1083</v>
      </c>
      <c r="C10" s="4">
        <v>5.0118723362727253E-4</v>
      </c>
      <c r="D10" s="4">
        <v>2.8840315031266087E-4</v>
      </c>
      <c r="E10" s="4">
        <v>3.4276778654645048E-4</v>
      </c>
      <c r="F10" s="4">
        <v>1.9952623149688809E-4</v>
      </c>
      <c r="G10" s="4">
        <v>3.5075187395256792E-4</v>
      </c>
      <c r="H10" s="4">
        <v>2.1379620895022324E-4</v>
      </c>
      <c r="K10" s="4">
        <f t="shared" si="0"/>
        <v>8.3176377110267259E-8</v>
      </c>
      <c r="M10" s="4">
        <f t="shared" si="1"/>
        <v>3.9810717055349776E-8</v>
      </c>
      <c r="O10" s="4">
        <f t="shared" si="2"/>
        <v>4.5708818961487517E-8</v>
      </c>
    </row>
    <row r="11" spans="1:15" ht="16.5" x14ac:dyDescent="0.3">
      <c r="A11" s="4">
        <v>8</v>
      </c>
      <c r="B11" s="3" t="s">
        <v>1084</v>
      </c>
      <c r="C11" s="4">
        <v>4.570881896148752E-4</v>
      </c>
      <c r="D11" s="4">
        <v>2.818382931264455E-4</v>
      </c>
      <c r="E11" s="4">
        <v>2.9512092266663868E-4</v>
      </c>
      <c r="F11" s="4">
        <v>1.7782794100389227E-4</v>
      </c>
      <c r="G11" s="4">
        <v>3.6728230049808499E-4</v>
      </c>
      <c r="H11" s="4">
        <v>2.7227013080779154E-4</v>
      </c>
      <c r="K11" s="4">
        <f t="shared" si="0"/>
        <v>7.943282347242822E-8</v>
      </c>
      <c r="M11" s="4">
        <f t="shared" si="1"/>
        <v>3.1622776601683792E-8</v>
      </c>
      <c r="O11" s="4">
        <f t="shared" si="2"/>
        <v>7.4131024130091911E-8</v>
      </c>
    </row>
    <row r="12" spans="1:15" ht="16.5" x14ac:dyDescent="0.3">
      <c r="A12" s="4">
        <v>9</v>
      </c>
      <c r="B12" s="3" t="s">
        <v>1085</v>
      </c>
      <c r="C12" s="4">
        <v>4.7863009232263854E-4</v>
      </c>
      <c r="D12" s="4">
        <v>2.660725059798811E-4</v>
      </c>
      <c r="E12" s="4">
        <v>2.5409727055493062E-4</v>
      </c>
      <c r="F12" s="4">
        <v>1.6788040181225607E-4</v>
      </c>
      <c r="G12" s="4">
        <v>4.8977881936844664E-4</v>
      </c>
      <c r="H12" s="4">
        <v>2.3988329190194923E-4</v>
      </c>
      <c r="K12" s="4">
        <f t="shared" si="0"/>
        <v>7.0794578438413862E-8</v>
      </c>
      <c r="M12" s="4">
        <f t="shared" si="1"/>
        <v>2.8183829312644554E-8</v>
      </c>
      <c r="O12" s="4">
        <f t="shared" si="2"/>
        <v>5.7543993733715784E-8</v>
      </c>
    </row>
    <row r="13" spans="1:15" ht="16.5" x14ac:dyDescent="0.3">
      <c r="A13" s="4">
        <v>10</v>
      </c>
      <c r="B13" s="3" t="s">
        <v>1086</v>
      </c>
      <c r="C13" s="4">
        <v>4.6773514128719813E-4</v>
      </c>
      <c r="D13" s="4">
        <v>3.1988951096914006E-4</v>
      </c>
      <c r="E13" s="4">
        <v>2.9174270140011691E-4</v>
      </c>
      <c r="F13" s="4">
        <v>1.8836490894898002E-4</v>
      </c>
      <c r="G13" s="4">
        <v>3.8459178204535392E-4</v>
      </c>
      <c r="H13" s="4">
        <v>2.5409727055493062E-4</v>
      </c>
      <c r="K13" s="4">
        <f t="shared" si="0"/>
        <v>1.0232929922807557E-7</v>
      </c>
      <c r="M13" s="4">
        <f t="shared" si="1"/>
        <v>3.5481338923357531E-8</v>
      </c>
      <c r="O13" s="4">
        <f t="shared" si="2"/>
        <v>6.4565422903465609E-8</v>
      </c>
    </row>
    <row r="14" spans="1:15" ht="16.5" x14ac:dyDescent="0.3">
      <c r="A14" s="4">
        <v>11</v>
      </c>
      <c r="B14" s="3" t="s">
        <v>1087</v>
      </c>
      <c r="C14" s="4">
        <v>5.8210321777087213E-4</v>
      </c>
      <c r="D14" s="4">
        <v>3.0199517204020191E-4</v>
      </c>
      <c r="E14" s="4">
        <v>2.7227013080779154E-4</v>
      </c>
      <c r="F14" s="4">
        <v>1.7579236139586931E-4</v>
      </c>
      <c r="G14" s="4">
        <v>4.4668359215096348E-4</v>
      </c>
      <c r="H14" s="4">
        <v>2.4547089156850313E-4</v>
      </c>
      <c r="K14" s="4">
        <f t="shared" si="0"/>
        <v>9.1201083935591149E-8</v>
      </c>
      <c r="M14" s="4">
        <f t="shared" si="1"/>
        <v>3.090295432513592E-8</v>
      </c>
      <c r="O14" s="4">
        <f t="shared" si="2"/>
        <v>6.0255958607435821E-8</v>
      </c>
    </row>
    <row r="15" spans="1:15" ht="16.5" x14ac:dyDescent="0.3">
      <c r="A15" s="4">
        <v>12</v>
      </c>
      <c r="B15" s="3" t="s">
        <v>1088</v>
      </c>
      <c r="C15" s="4">
        <v>4.3651583224016654E-4</v>
      </c>
      <c r="D15" s="4">
        <v>2.7542287033381689E-4</v>
      </c>
      <c r="E15" s="4">
        <v>2.7227013080779154E-4</v>
      </c>
      <c r="F15" s="4">
        <v>1.8407720014689563E-4</v>
      </c>
      <c r="G15" s="4">
        <v>6.0255958607435811E-4</v>
      </c>
      <c r="H15" s="4">
        <v>2.8840315031266087E-4</v>
      </c>
      <c r="K15" s="4">
        <f t="shared" si="0"/>
        <v>7.5857757502918515E-8</v>
      </c>
      <c r="M15" s="4">
        <f t="shared" si="1"/>
        <v>3.3884415613920273E-8</v>
      </c>
      <c r="O15" s="4">
        <f t="shared" si="2"/>
        <v>8.3176377110267259E-8</v>
      </c>
    </row>
    <row r="16" spans="1:15" ht="16.5" x14ac:dyDescent="0.3">
      <c r="A16" s="4">
        <v>13</v>
      </c>
      <c r="B16" s="3" t="s">
        <v>1089</v>
      </c>
      <c r="C16" s="4">
        <v>6.0255958607435811E-4</v>
      </c>
      <c r="D16" s="4">
        <v>2.7542287033381689E-4</v>
      </c>
      <c r="E16" s="4">
        <v>2.9174270140011691E-4</v>
      </c>
      <c r="F16" s="4">
        <v>1.8407720014689563E-4</v>
      </c>
      <c r="G16" s="4">
        <v>4.6238102139926083E-4</v>
      </c>
      <c r="H16" s="4">
        <v>2.5118864315095823E-4</v>
      </c>
      <c r="K16" s="4">
        <f t="shared" si="0"/>
        <v>7.5857757502918515E-8</v>
      </c>
      <c r="M16" s="4">
        <f t="shared" si="1"/>
        <v>3.3884415613920273E-8</v>
      </c>
      <c r="O16" s="4">
        <f t="shared" si="2"/>
        <v>6.3095734448019429E-8</v>
      </c>
    </row>
    <row r="17" spans="1:15" ht="16.5" x14ac:dyDescent="0.3">
      <c r="A17" s="4">
        <v>14</v>
      </c>
      <c r="B17" s="3" t="s">
        <v>1090</v>
      </c>
      <c r="C17" s="4">
        <v>4.2169650342858224E-4</v>
      </c>
      <c r="D17" s="4">
        <v>2.6915348039269167E-4</v>
      </c>
      <c r="E17" s="4">
        <v>2.6915348039269167E-4</v>
      </c>
      <c r="F17" s="4">
        <v>1.7179083871575893E-4</v>
      </c>
      <c r="G17" s="4">
        <v>4.3151907682776545E-4</v>
      </c>
      <c r="H17" s="4">
        <v>2.2908676527677748E-4</v>
      </c>
      <c r="K17" s="4">
        <f t="shared" si="0"/>
        <v>7.2443596007499061E-8</v>
      </c>
      <c r="M17" s="4">
        <f t="shared" si="1"/>
        <v>2.9512092266663898E-8</v>
      </c>
      <c r="O17" s="4">
        <f t="shared" si="2"/>
        <v>5.2480746024977338E-8</v>
      </c>
    </row>
    <row r="18" spans="1:15" ht="16.5" x14ac:dyDescent="0.3">
      <c r="A18" s="4">
        <v>15</v>
      </c>
      <c r="B18" s="3" t="s">
        <v>1091</v>
      </c>
      <c r="C18" s="4">
        <v>9.2257142715476378E-4</v>
      </c>
      <c r="D18" s="4">
        <v>4.7863009232263854E-4</v>
      </c>
      <c r="E18" s="4">
        <v>5.7543993733715718E-4</v>
      </c>
      <c r="F18" s="4">
        <v>2.6001595631652748E-4</v>
      </c>
      <c r="G18" s="4">
        <v>6.6069344800759647E-4</v>
      </c>
      <c r="H18" s="4">
        <v>3.5892193464500533E-4</v>
      </c>
      <c r="K18" s="4">
        <f t="shared" si="0"/>
        <v>2.2908676527677748E-7</v>
      </c>
      <c r="M18" s="4">
        <f t="shared" si="1"/>
        <v>6.7608297539198328E-8</v>
      </c>
      <c r="O18" s="4">
        <f t="shared" si="2"/>
        <v>1.2882495516931348E-7</v>
      </c>
    </row>
    <row r="19" spans="1:15" ht="16.5" x14ac:dyDescent="0.3">
      <c r="A19" s="4">
        <v>16</v>
      </c>
      <c r="B19" s="3" t="s">
        <v>1092</v>
      </c>
      <c r="C19" s="4">
        <v>4.415704473533125E-4</v>
      </c>
      <c r="D19" s="4">
        <v>2.6001595631652748E-4</v>
      </c>
      <c r="E19" s="4">
        <v>3.2359365692962843E-4</v>
      </c>
      <c r="F19" s="4">
        <v>1.9724227361148534E-4</v>
      </c>
      <c r="G19" s="4">
        <v>4.7315125896148078E-4</v>
      </c>
      <c r="H19" s="4">
        <v>2.6302679918953814E-4</v>
      </c>
      <c r="K19" s="4">
        <f t="shared" si="0"/>
        <v>6.7608297539198328E-8</v>
      </c>
      <c r="M19" s="4">
        <f t="shared" si="1"/>
        <v>3.8904514499428043E-8</v>
      </c>
      <c r="O19" s="4">
        <f t="shared" si="2"/>
        <v>6.9183097091893624E-8</v>
      </c>
    </row>
    <row r="20" spans="1:15" ht="16.5" x14ac:dyDescent="0.3">
      <c r="A20" s="4">
        <v>17</v>
      </c>
      <c r="B20" s="3" t="s">
        <v>1093</v>
      </c>
      <c r="C20" s="4">
        <v>5.308844442309885E-4</v>
      </c>
      <c r="D20" s="4">
        <v>2.8510182675039097E-4</v>
      </c>
      <c r="E20" s="4">
        <v>2.5118864315095823E-4</v>
      </c>
      <c r="F20" s="4">
        <v>1.6405897731995404E-4</v>
      </c>
      <c r="G20" s="4">
        <v>3.2734069487883863E-4</v>
      </c>
      <c r="H20" s="4">
        <v>1.8620871366628676E-4</v>
      </c>
      <c r="K20" s="4">
        <f t="shared" si="0"/>
        <v>8.128305161640995E-8</v>
      </c>
      <c r="M20" s="4">
        <f t="shared" si="1"/>
        <v>2.6915348039269197E-8</v>
      </c>
      <c r="O20" s="4">
        <f t="shared" si="2"/>
        <v>3.4673685045253171E-8</v>
      </c>
    </row>
    <row r="21" spans="1:15" ht="16.5" x14ac:dyDescent="0.3">
      <c r="A21" s="4">
        <v>18</v>
      </c>
      <c r="B21" s="3" t="s">
        <v>1094</v>
      </c>
      <c r="C21" s="4">
        <v>4.2169650342858224E-4</v>
      </c>
      <c r="D21" s="4">
        <v>2.3713737056616554E-4</v>
      </c>
      <c r="E21" s="4">
        <v>2.9174270140011691E-4</v>
      </c>
      <c r="F21" s="4">
        <v>2.0183663636815617E-4</v>
      </c>
      <c r="G21" s="4">
        <v>3.2359365692962843E-4</v>
      </c>
      <c r="H21" s="4">
        <v>2.1134890398366476E-4</v>
      </c>
      <c r="K21" s="4">
        <f t="shared" si="0"/>
        <v>5.6234132519034912E-8</v>
      </c>
      <c r="M21" s="4">
        <f t="shared" si="1"/>
        <v>4.07380277804113E-8</v>
      </c>
      <c r="O21" s="4">
        <f t="shared" si="2"/>
        <v>4.4668359215096346E-8</v>
      </c>
    </row>
    <row r="22" spans="1:15" ht="16.5" x14ac:dyDescent="0.3">
      <c r="A22" s="4">
        <v>19</v>
      </c>
      <c r="B22" s="3" t="s">
        <v>1095</v>
      </c>
      <c r="C22" s="4">
        <v>6.6069344800759647E-4</v>
      </c>
      <c r="D22" s="4">
        <v>3.0549211132155157E-4</v>
      </c>
      <c r="E22" s="4">
        <v>3.2359365692962843E-4</v>
      </c>
      <c r="F22" s="4">
        <v>2.0417379446695296E-4</v>
      </c>
      <c r="G22" s="4">
        <v>5.5590425727040373E-4</v>
      </c>
      <c r="H22" s="4">
        <v>2.6915348039269167E-4</v>
      </c>
      <c r="K22" s="4">
        <f t="shared" si="0"/>
        <v>9.3325430079699257E-8</v>
      </c>
      <c r="M22" s="4">
        <f t="shared" si="1"/>
        <v>4.1686938347033549E-8</v>
      </c>
      <c r="O22" s="4">
        <f t="shared" si="2"/>
        <v>7.2443596007499061E-8</v>
      </c>
    </row>
    <row r="23" spans="1:15" ht="16.5" x14ac:dyDescent="0.3">
      <c r="A23" s="4">
        <v>20</v>
      </c>
      <c r="B23" s="3" t="s">
        <v>1096</v>
      </c>
      <c r="C23" s="4">
        <v>5.1286138399136538E-4</v>
      </c>
      <c r="D23" s="4">
        <v>2.9174270140011691E-4</v>
      </c>
      <c r="E23" s="4">
        <v>2.7861211686297722E-4</v>
      </c>
      <c r="F23" s="4">
        <v>1.8836490894898002E-4</v>
      </c>
      <c r="G23" s="4">
        <v>3.6307805477010178E-4</v>
      </c>
      <c r="H23" s="4">
        <v>2.23872113856834E-4</v>
      </c>
      <c r="K23" s="4">
        <f t="shared" si="0"/>
        <v>8.5113803820237778E-8</v>
      </c>
      <c r="M23" s="4">
        <f t="shared" si="1"/>
        <v>3.5481338923357531E-8</v>
      </c>
      <c r="O23" s="4">
        <f t="shared" si="2"/>
        <v>5.0118723362727243E-8</v>
      </c>
    </row>
    <row r="24" spans="1:15" ht="16.5" x14ac:dyDescent="0.3">
      <c r="A24" s="4">
        <v>21</v>
      </c>
      <c r="B24" s="3" t="s">
        <v>1097</v>
      </c>
      <c r="C24" s="4">
        <v>6.6069344800759647E-4</v>
      </c>
      <c r="D24" s="4">
        <v>2.8840315031266087E-4</v>
      </c>
      <c r="E24" s="4">
        <v>2.6915348039269167E-4</v>
      </c>
      <c r="F24" s="4">
        <v>1.6788040181225607E-4</v>
      </c>
      <c r="G24" s="4">
        <v>4.8977881936844664E-4</v>
      </c>
      <c r="H24" s="4">
        <v>2.6302679918953814E-4</v>
      </c>
      <c r="K24" s="4">
        <f t="shared" si="0"/>
        <v>8.3176377110267259E-8</v>
      </c>
      <c r="M24" s="4">
        <f t="shared" si="1"/>
        <v>2.8183829312644554E-8</v>
      </c>
      <c r="O24" s="4">
        <f t="shared" si="2"/>
        <v>6.9183097091893624E-8</v>
      </c>
    </row>
    <row r="25" spans="1:15" ht="16.5" x14ac:dyDescent="0.3">
      <c r="A25" s="4">
        <v>22</v>
      </c>
      <c r="B25" s="3" t="s">
        <v>1098</v>
      </c>
      <c r="C25" s="4">
        <v>7.3282453313890442E-4</v>
      </c>
      <c r="D25" s="4">
        <v>3.3496543915782794E-4</v>
      </c>
      <c r="E25" s="4">
        <v>2.7227013080779154E-4</v>
      </c>
      <c r="F25" s="4">
        <v>1.6788040181225607E-4</v>
      </c>
      <c r="G25" s="4">
        <v>4.8417236758409988E-4</v>
      </c>
      <c r="H25" s="4">
        <v>2.5409727055493062E-4</v>
      </c>
      <c r="K25" s="4">
        <f t="shared" si="0"/>
        <v>1.1220184543019653E-7</v>
      </c>
      <c r="M25" s="4">
        <f t="shared" si="1"/>
        <v>2.8183829312644554E-8</v>
      </c>
      <c r="O25" s="4">
        <f t="shared" si="2"/>
        <v>6.4565422903465609E-8</v>
      </c>
    </row>
    <row r="26" spans="1:15" ht="16.5" x14ac:dyDescent="0.3">
      <c r="A26" s="4">
        <v>23</v>
      </c>
      <c r="B26" s="3" t="s">
        <v>1099</v>
      </c>
      <c r="C26" s="4">
        <v>4.9545019080479051E-4</v>
      </c>
      <c r="D26" s="4">
        <v>3.2359365692962843E-4</v>
      </c>
      <c r="E26" s="4">
        <v>3.4673685045253201E-4</v>
      </c>
      <c r="F26" s="4">
        <v>2.1379620895022324E-4</v>
      </c>
      <c r="G26" s="4">
        <v>3.6307805477010178E-4</v>
      </c>
      <c r="H26" s="4">
        <v>2.5409727055493062E-4</v>
      </c>
      <c r="K26" s="4">
        <f t="shared" si="0"/>
        <v>1.0471285480509007E-7</v>
      </c>
      <c r="M26" s="4">
        <f t="shared" si="1"/>
        <v>4.5708818961487517E-8</v>
      </c>
      <c r="O26" s="4">
        <f t="shared" si="2"/>
        <v>6.4565422903465609E-8</v>
      </c>
    </row>
    <row r="27" spans="1:15" ht="16.5" x14ac:dyDescent="0.3">
      <c r="A27" s="4">
        <v>24</v>
      </c>
      <c r="B27" s="3" t="s">
        <v>1100</v>
      </c>
      <c r="C27" s="4">
        <v>4.1686938347033551E-4</v>
      </c>
      <c r="D27" s="4">
        <v>2.5703957827688648E-4</v>
      </c>
      <c r="E27" s="4">
        <v>3.3884415613920273E-4</v>
      </c>
      <c r="F27" s="4">
        <v>1.8836490894898002E-4</v>
      </c>
      <c r="G27" s="4">
        <v>5.0118723362727253E-4</v>
      </c>
      <c r="H27" s="4">
        <v>2.3442288153199226E-4</v>
      </c>
      <c r="K27" s="4">
        <f t="shared" si="0"/>
        <v>6.6069344800759654E-8</v>
      </c>
      <c r="M27" s="4">
        <f t="shared" si="1"/>
        <v>3.5481338923357531E-8</v>
      </c>
      <c r="O27" s="4">
        <f t="shared" si="2"/>
        <v>5.4954087385762476E-8</v>
      </c>
    </row>
    <row r="28" spans="1:15" ht="16.5" x14ac:dyDescent="0.3">
      <c r="A28" s="4">
        <v>25</v>
      </c>
      <c r="B28" s="3" t="s">
        <v>1101</v>
      </c>
      <c r="C28" s="4">
        <v>4.570881896148752E-4</v>
      </c>
      <c r="D28" s="4">
        <v>2.3988329190194923E-4</v>
      </c>
      <c r="E28" s="4">
        <v>2.6915348039269167E-4</v>
      </c>
      <c r="F28" s="4">
        <v>1.7378008287493763E-4</v>
      </c>
      <c r="G28" s="4">
        <v>3.0549211132155157E-4</v>
      </c>
      <c r="H28" s="4">
        <v>2.1134890398366476E-4</v>
      </c>
      <c r="K28" s="4">
        <f t="shared" si="0"/>
        <v>5.7543993733715784E-8</v>
      </c>
      <c r="M28" s="4">
        <f t="shared" si="1"/>
        <v>3.0199517204020194E-8</v>
      </c>
      <c r="O28" s="4">
        <f t="shared" si="2"/>
        <v>4.4668359215096346E-8</v>
      </c>
    </row>
    <row r="29" spans="1:15" ht="16.5" x14ac:dyDescent="0.3">
      <c r="A29" s="4">
        <v>26</v>
      </c>
      <c r="B29" s="3" t="s">
        <v>1102</v>
      </c>
      <c r="C29" s="4">
        <v>4.3651583224016654E-4</v>
      </c>
      <c r="D29" s="4">
        <v>2.4831331052955704E-4</v>
      </c>
      <c r="E29" s="4">
        <v>2.9512092266663868E-4</v>
      </c>
      <c r="F29" s="4">
        <v>1.9498445997580475E-4</v>
      </c>
      <c r="G29" s="4">
        <v>4.26579518801593E-4</v>
      </c>
      <c r="H29" s="4">
        <v>2.5703957827688648E-4</v>
      </c>
      <c r="K29" s="4">
        <f t="shared" si="0"/>
        <v>6.1659500186148219E-8</v>
      </c>
      <c r="M29" s="4">
        <f t="shared" si="1"/>
        <v>3.8018939632056205E-8</v>
      </c>
      <c r="O29" s="4">
        <f t="shared" si="2"/>
        <v>6.6069344800759654E-8</v>
      </c>
    </row>
    <row r="30" spans="1:15" ht="16.5" x14ac:dyDescent="0.3">
      <c r="A30" s="4">
        <v>27</v>
      </c>
      <c r="B30" s="3" t="s">
        <v>1103</v>
      </c>
      <c r="C30" s="4">
        <v>3.5892193464500533E-4</v>
      </c>
      <c r="D30" s="4">
        <v>2.4831331052955704E-4</v>
      </c>
      <c r="E30" s="4">
        <v>3.1988951096914006E-4</v>
      </c>
      <c r="F30" s="4">
        <v>1.8836490894898002E-4</v>
      </c>
      <c r="G30" s="4">
        <v>3.8459178204535392E-4</v>
      </c>
      <c r="H30" s="4">
        <v>2.2646443075930594E-4</v>
      </c>
      <c r="K30" s="4">
        <f t="shared" si="0"/>
        <v>6.1659500186148219E-8</v>
      </c>
      <c r="M30" s="4">
        <f t="shared" si="1"/>
        <v>3.5481338923357531E-8</v>
      </c>
      <c r="O30" s="4">
        <f t="shared" si="2"/>
        <v>5.1286138399136474E-8</v>
      </c>
    </row>
    <row r="31" spans="1:15" ht="16.5" x14ac:dyDescent="0.3">
      <c r="A31" s="4">
        <v>28</v>
      </c>
      <c r="B31" s="3" t="s">
        <v>1104</v>
      </c>
      <c r="C31" s="4">
        <v>5.308844442309885E-4</v>
      </c>
      <c r="D31" s="4">
        <v>2.9512092266663868E-4</v>
      </c>
      <c r="E31" s="4">
        <v>3.1622776601683794E-4</v>
      </c>
      <c r="F31" s="4">
        <v>1.7782794100389227E-4</v>
      </c>
      <c r="G31" s="4">
        <v>3.5892193464500533E-4</v>
      </c>
      <c r="H31" s="4">
        <v>2.2130947096056386E-4</v>
      </c>
      <c r="K31" s="4">
        <f t="shared" si="0"/>
        <v>8.7096358995608127E-8</v>
      </c>
      <c r="M31" s="4">
        <f t="shared" si="1"/>
        <v>3.1622776601683792E-8</v>
      </c>
      <c r="O31" s="4">
        <f t="shared" si="2"/>
        <v>4.897788193684466E-8</v>
      </c>
    </row>
    <row r="32" spans="1:15" ht="16.5" x14ac:dyDescent="0.3">
      <c r="A32" s="4">
        <v>29</v>
      </c>
      <c r="B32" s="3" t="s">
        <v>1105</v>
      </c>
      <c r="C32" s="4">
        <v>5.3703179637025326E-4</v>
      </c>
      <c r="D32" s="4">
        <v>3.2359365692962843E-4</v>
      </c>
      <c r="E32" s="4">
        <v>2.6915348039269167E-4</v>
      </c>
      <c r="F32" s="4">
        <v>1.6595869074375615E-4</v>
      </c>
      <c r="G32" s="4">
        <v>4.1209751909733044E-4</v>
      </c>
      <c r="H32" s="4">
        <v>2.4547089156850313E-4</v>
      </c>
      <c r="K32" s="4">
        <f t="shared" si="0"/>
        <v>1.0471285480509007E-7</v>
      </c>
      <c r="M32" s="4">
        <f t="shared" si="1"/>
        <v>2.7542287033381692E-8</v>
      </c>
      <c r="O32" s="4">
        <f t="shared" si="2"/>
        <v>6.0255958607435821E-8</v>
      </c>
    </row>
    <row r="33" spans="1:15" ht="16.5" x14ac:dyDescent="0.3">
      <c r="A33" s="4">
        <v>30</v>
      </c>
      <c r="B33" s="3" t="s">
        <v>1106</v>
      </c>
      <c r="C33" s="4">
        <v>5.0118723362727253E-4</v>
      </c>
      <c r="D33" s="4">
        <v>2.98538261891796E-4</v>
      </c>
      <c r="E33" s="4">
        <v>3.0199517204020191E-4</v>
      </c>
      <c r="F33" s="4">
        <v>1.7782794100389227E-4</v>
      </c>
      <c r="G33" s="4">
        <v>4.8977881936844664E-4</v>
      </c>
      <c r="H33" s="4">
        <v>2.5118864315095823E-4</v>
      </c>
      <c r="K33" s="4">
        <f t="shared" si="0"/>
        <v>8.9125093813374577E-8</v>
      </c>
      <c r="M33" s="4">
        <f t="shared" si="1"/>
        <v>3.1622776601683792E-8</v>
      </c>
      <c r="O33" s="4">
        <f t="shared" si="2"/>
        <v>6.3095734448019429E-8</v>
      </c>
    </row>
    <row r="34" spans="1:15" ht="16.5" x14ac:dyDescent="0.3">
      <c r="A34" s="4">
        <v>31</v>
      </c>
      <c r="B34" s="3" t="s">
        <v>1107</v>
      </c>
      <c r="C34" s="4">
        <v>4.3651583224016654E-4</v>
      </c>
      <c r="D34" s="4">
        <v>2.2908676527677748E-4</v>
      </c>
      <c r="E34" s="4">
        <v>2.7227013080779154E-4</v>
      </c>
      <c r="F34" s="4">
        <v>1.5848931924611142E-4</v>
      </c>
      <c r="G34" s="4">
        <v>3.311311214825911E-4</v>
      </c>
      <c r="H34" s="4">
        <v>2.0417379446695296E-4</v>
      </c>
      <c r="K34" s="4">
        <f t="shared" si="0"/>
        <v>5.2480746024977338E-8</v>
      </c>
      <c r="M34" s="4">
        <f t="shared" si="1"/>
        <v>2.5118864315095824E-8</v>
      </c>
      <c r="O34" s="4">
        <f t="shared" si="2"/>
        <v>4.1686938347033549E-8</v>
      </c>
    </row>
    <row r="35" spans="1:15" ht="16.5" x14ac:dyDescent="0.3">
      <c r="A35" s="4">
        <v>32</v>
      </c>
      <c r="B35" s="3" t="s">
        <v>1108</v>
      </c>
      <c r="C35" s="4">
        <v>4.1209751909733044E-4</v>
      </c>
      <c r="D35" s="4">
        <v>2.23872113856834E-4</v>
      </c>
      <c r="E35" s="4">
        <v>2.5409727055493062E-4</v>
      </c>
      <c r="F35" s="4">
        <v>1.6982436524617443E-4</v>
      </c>
      <c r="G35" s="4">
        <v>4.0738027780411304E-4</v>
      </c>
      <c r="H35" s="4">
        <v>2.23872113856834E-4</v>
      </c>
      <c r="K35" s="4">
        <f t="shared" si="0"/>
        <v>5.0118723362727243E-8</v>
      </c>
      <c r="M35" s="4">
        <f t="shared" si="1"/>
        <v>2.8840315031266057E-8</v>
      </c>
      <c r="O35" s="4">
        <f t="shared" si="2"/>
        <v>5.0118723362727243E-8</v>
      </c>
    </row>
    <row r="36" spans="1:15" ht="16.5" x14ac:dyDescent="0.3">
      <c r="A36" s="4">
        <v>33</v>
      </c>
      <c r="B36" s="3" t="s">
        <v>1109</v>
      </c>
      <c r="C36" s="4">
        <v>4.9545019080479051E-4</v>
      </c>
      <c r="D36" s="4">
        <v>3.3496543915782794E-4</v>
      </c>
      <c r="E36" s="4">
        <v>2.6001595631652748E-4</v>
      </c>
      <c r="F36" s="4">
        <v>1.5488166189124827E-4</v>
      </c>
      <c r="G36" s="4">
        <v>4.1209751909733044E-4</v>
      </c>
      <c r="H36" s="4">
        <v>2.2130947096056386E-4</v>
      </c>
      <c r="K36" s="4">
        <f t="shared" si="0"/>
        <v>1.1220184543019653E-7</v>
      </c>
      <c r="M36" s="4">
        <f t="shared" si="1"/>
        <v>2.3988329190194947E-8</v>
      </c>
      <c r="O36" s="4">
        <f t="shared" si="2"/>
        <v>4.897788193684466E-8</v>
      </c>
    </row>
    <row r="37" spans="1:15" ht="16.5" x14ac:dyDescent="0.3">
      <c r="A37" s="4">
        <v>34</v>
      </c>
      <c r="B37" s="3" t="s">
        <v>1110</v>
      </c>
      <c r="C37" s="4">
        <v>4.0738027780411304E-4</v>
      </c>
      <c r="D37" s="4">
        <v>2.8510182675039097E-4</v>
      </c>
      <c r="E37" s="4">
        <v>2.98538261891796E-4</v>
      </c>
      <c r="F37" s="4">
        <v>2.0892961308540387E-4</v>
      </c>
      <c r="G37" s="4">
        <v>3.5075187395256792E-4</v>
      </c>
      <c r="H37" s="4">
        <v>2.4831331052955704E-4</v>
      </c>
      <c r="K37" s="4">
        <f t="shared" si="0"/>
        <v>8.128305161640995E-8</v>
      </c>
      <c r="M37" s="4">
        <f t="shared" si="1"/>
        <v>4.3651583224016566E-8</v>
      </c>
      <c r="O37" s="4">
        <f t="shared" si="2"/>
        <v>6.1659500186148219E-8</v>
      </c>
    </row>
    <row r="38" spans="1:15" ht="16.5" x14ac:dyDescent="0.3">
      <c r="A38" s="4">
        <v>35</v>
      </c>
      <c r="B38" s="3" t="s">
        <v>1111</v>
      </c>
      <c r="C38" s="4">
        <v>5.2480746024977283E-4</v>
      </c>
      <c r="D38" s="4">
        <v>2.9174270140011691E-4</v>
      </c>
      <c r="E38" s="4">
        <v>3.1622776601683794E-4</v>
      </c>
      <c r="F38" s="4">
        <v>1.6595869074375615E-4</v>
      </c>
      <c r="G38" s="4">
        <v>2.98538261891796E-4</v>
      </c>
      <c r="H38" s="4">
        <v>1.9724227361148534E-4</v>
      </c>
      <c r="K38" s="4">
        <f t="shared" si="0"/>
        <v>8.5113803820237778E-8</v>
      </c>
      <c r="M38" s="4">
        <f t="shared" si="1"/>
        <v>2.7542287033381692E-8</v>
      </c>
      <c r="O38" s="4">
        <f t="shared" si="2"/>
        <v>3.8904514499428043E-8</v>
      </c>
    </row>
    <row r="39" spans="1:15" ht="16.5" x14ac:dyDescent="0.3">
      <c r="A39" s="4">
        <v>36</v>
      </c>
      <c r="B39" s="3" t="s">
        <v>1112</v>
      </c>
      <c r="C39" s="4">
        <v>4.6773514128719813E-4</v>
      </c>
      <c r="D39" s="4">
        <v>2.6302679918953814E-4</v>
      </c>
      <c r="E39" s="4">
        <v>2.6302679918953814E-4</v>
      </c>
      <c r="F39" s="4">
        <v>1.7782794100389227E-4</v>
      </c>
      <c r="G39" s="4">
        <v>4.7315125896148078E-4</v>
      </c>
      <c r="H39" s="4">
        <v>2.3988329190194923E-4</v>
      </c>
      <c r="K39" s="4">
        <f t="shared" si="0"/>
        <v>6.9183097091893624E-8</v>
      </c>
      <c r="M39" s="4">
        <f t="shared" si="1"/>
        <v>3.1622776601683792E-8</v>
      </c>
      <c r="O39" s="4">
        <f t="shared" si="2"/>
        <v>5.7543993733715784E-8</v>
      </c>
    </row>
    <row r="40" spans="1:15" ht="16.5" x14ac:dyDescent="0.3">
      <c r="A40" s="4">
        <v>37</v>
      </c>
      <c r="B40" s="3" t="s">
        <v>1113</v>
      </c>
      <c r="C40" s="4">
        <v>5.95662143529011E-4</v>
      </c>
      <c r="D40" s="4">
        <v>2.8840315031266087E-4</v>
      </c>
      <c r="E40" s="4">
        <v>2.818382931264455E-4</v>
      </c>
      <c r="F40" s="4">
        <v>1.7579236139586931E-4</v>
      </c>
      <c r="G40" s="4">
        <v>3.715352290971728E-4</v>
      </c>
      <c r="H40" s="4">
        <v>2.4831331052955704E-4</v>
      </c>
      <c r="K40" s="4">
        <f t="shared" si="0"/>
        <v>8.3176377110267259E-8</v>
      </c>
      <c r="M40" s="4">
        <f t="shared" si="1"/>
        <v>3.090295432513592E-8</v>
      </c>
      <c r="O40" s="4">
        <f t="shared" si="2"/>
        <v>6.1659500186148219E-8</v>
      </c>
    </row>
    <row r="41" spans="1:15" ht="16.5" x14ac:dyDescent="0.3">
      <c r="A41" s="4">
        <v>38</v>
      </c>
      <c r="B41" s="3" t="s">
        <v>1114</v>
      </c>
      <c r="C41" s="4">
        <v>5.4954087385762477E-4</v>
      </c>
      <c r="D41" s="4">
        <v>3.1988951096914006E-4</v>
      </c>
      <c r="E41" s="4">
        <v>2.7542287033381689E-4</v>
      </c>
      <c r="F41" s="4">
        <v>1.8836490894898002E-4</v>
      </c>
      <c r="G41" s="4">
        <v>3.548133892335757E-4</v>
      </c>
      <c r="H41" s="4">
        <v>2.23872113856834E-4</v>
      </c>
      <c r="K41" s="4">
        <f t="shared" si="0"/>
        <v>1.0232929922807557E-7</v>
      </c>
      <c r="M41" s="4">
        <f t="shared" si="1"/>
        <v>3.5481338923357531E-8</v>
      </c>
      <c r="O41" s="4">
        <f t="shared" si="2"/>
        <v>5.0118723362727243E-8</v>
      </c>
    </row>
    <row r="42" spans="1:15" ht="16.5" x14ac:dyDescent="0.3">
      <c r="A42" s="4">
        <v>39</v>
      </c>
      <c r="B42" s="3" t="s">
        <v>1115</v>
      </c>
      <c r="C42" s="4">
        <v>3.548133892335757E-4</v>
      </c>
      <c r="D42" s="4">
        <v>2.4547089156850313E-4</v>
      </c>
      <c r="E42" s="4">
        <v>2.6001595631652748E-4</v>
      </c>
      <c r="F42" s="4">
        <v>1.7179083871575893E-4</v>
      </c>
      <c r="G42" s="4">
        <v>3.2734069487883863E-4</v>
      </c>
      <c r="H42" s="4">
        <v>2.1134890398366476E-4</v>
      </c>
      <c r="K42" s="4">
        <f t="shared" si="0"/>
        <v>6.0255958607435821E-8</v>
      </c>
      <c r="M42" s="4">
        <f t="shared" si="1"/>
        <v>2.9512092266663898E-8</v>
      </c>
      <c r="O42" s="4">
        <f t="shared" si="2"/>
        <v>4.4668359215096346E-8</v>
      </c>
    </row>
    <row r="43" spans="1:15" ht="16.5" x14ac:dyDescent="0.3">
      <c r="A43" s="4">
        <v>40</v>
      </c>
      <c r="B43" s="3" t="s">
        <v>1116</v>
      </c>
      <c r="C43" s="4">
        <v>4.1686938347033551E-4</v>
      </c>
      <c r="D43" s="4">
        <v>2.6915348039269167E-4</v>
      </c>
      <c r="E43" s="4">
        <v>2.660725059798811E-4</v>
      </c>
      <c r="F43" s="4">
        <v>1.6032453906900419E-4</v>
      </c>
      <c r="G43" s="4">
        <v>4.9545019080479051E-4</v>
      </c>
      <c r="H43" s="4">
        <v>2.8510182675039097E-4</v>
      </c>
      <c r="K43" s="4">
        <f t="shared" si="0"/>
        <v>7.2443596007499061E-8</v>
      </c>
      <c r="M43" s="4">
        <f t="shared" si="1"/>
        <v>2.570395782768865E-8</v>
      </c>
      <c r="O43" s="4">
        <f t="shared" si="2"/>
        <v>8.128305161640995E-8</v>
      </c>
    </row>
    <row r="44" spans="1:15" ht="16.5" x14ac:dyDescent="0.3">
      <c r="A44" s="4">
        <v>41</v>
      </c>
      <c r="B44" s="3" t="s">
        <v>1117</v>
      </c>
      <c r="C44" s="4">
        <v>6.0953689724016936E-4</v>
      </c>
      <c r="D44" s="4">
        <v>3.4276778654645048E-4</v>
      </c>
      <c r="E44" s="4">
        <v>3.311311214825911E-4</v>
      </c>
      <c r="F44" s="4">
        <v>1.9275249131909367E-4</v>
      </c>
      <c r="G44" s="4">
        <v>4.1686938347033551E-4</v>
      </c>
      <c r="H44" s="4">
        <v>2.5118864315095823E-4</v>
      </c>
      <c r="K44" s="4">
        <f t="shared" si="0"/>
        <v>1.1748975549395303E-7</v>
      </c>
      <c r="M44" s="4">
        <f t="shared" si="1"/>
        <v>3.7153522909717279E-8</v>
      </c>
      <c r="O44" s="4">
        <f t="shared" si="2"/>
        <v>6.3095734448019429E-8</v>
      </c>
    </row>
    <row r="45" spans="1:15" ht="16.5" x14ac:dyDescent="0.3">
      <c r="A45" s="4">
        <v>42</v>
      </c>
      <c r="B45" s="3" t="s">
        <v>1118</v>
      </c>
      <c r="C45" s="4">
        <v>5.4954087385762477E-4</v>
      </c>
      <c r="D45" s="4">
        <v>2.5118864315095823E-4</v>
      </c>
      <c r="E45" s="4">
        <v>2.23872113856834E-4</v>
      </c>
      <c r="F45" s="4">
        <v>1.5488166189124827E-4</v>
      </c>
      <c r="G45" s="4">
        <v>3.3496543915782794E-4</v>
      </c>
      <c r="H45" s="4">
        <v>2.2646443075930594E-4</v>
      </c>
      <c r="K45" s="4">
        <f t="shared" si="0"/>
        <v>6.3095734448019429E-8</v>
      </c>
      <c r="M45" s="4">
        <f t="shared" si="1"/>
        <v>2.3988329190194947E-8</v>
      </c>
      <c r="O45" s="4">
        <f t="shared" si="2"/>
        <v>5.1286138399136474E-8</v>
      </c>
    </row>
    <row r="46" spans="1:15" ht="16.5" x14ac:dyDescent="0.3">
      <c r="A46" s="4">
        <v>43</v>
      </c>
      <c r="B46" s="3" t="s">
        <v>1119</v>
      </c>
      <c r="C46" s="4">
        <v>3.8018939632056124E-4</v>
      </c>
      <c r="D46" s="4">
        <v>2.4547089156850313E-4</v>
      </c>
      <c r="E46" s="4">
        <v>2.3713737056616554E-4</v>
      </c>
      <c r="F46" s="4">
        <v>1.6032453906900419E-4</v>
      </c>
      <c r="G46" s="4">
        <v>4.26579518801593E-4</v>
      </c>
      <c r="H46" s="4">
        <v>2.5409727055493062E-4</v>
      </c>
      <c r="K46" s="4">
        <f t="shared" si="0"/>
        <v>6.0255958607435821E-8</v>
      </c>
      <c r="M46" s="4">
        <f t="shared" si="1"/>
        <v>2.570395782768865E-8</v>
      </c>
      <c r="O46" s="4">
        <f t="shared" si="2"/>
        <v>6.4565422903465609E-8</v>
      </c>
    </row>
    <row r="47" spans="1:15" ht="16.5" x14ac:dyDescent="0.3">
      <c r="A47" s="4">
        <v>44</v>
      </c>
      <c r="B47" s="3" t="s">
        <v>1120</v>
      </c>
      <c r="C47" s="4">
        <v>5.0118723362727253E-4</v>
      </c>
      <c r="D47" s="4">
        <v>2.8510182675039097E-4</v>
      </c>
      <c r="E47" s="4">
        <v>2.8840315031266087E-4</v>
      </c>
      <c r="F47" s="4">
        <v>1.7579236139586931E-4</v>
      </c>
      <c r="G47" s="4">
        <v>3.7583740428844432E-4</v>
      </c>
      <c r="H47" s="4">
        <v>2.2908676527677748E-4</v>
      </c>
      <c r="K47" s="4">
        <f t="shared" si="0"/>
        <v>8.128305161640995E-8</v>
      </c>
      <c r="M47" s="4">
        <f t="shared" si="1"/>
        <v>3.090295432513592E-8</v>
      </c>
      <c r="O47" s="4">
        <f t="shared" si="2"/>
        <v>5.2480746024977338E-8</v>
      </c>
    </row>
    <row r="48" spans="1:15" ht="16.5" x14ac:dyDescent="0.3">
      <c r="A48" s="4">
        <v>45</v>
      </c>
      <c r="B48" s="3" t="s">
        <v>1121</v>
      </c>
      <c r="C48" s="4">
        <v>4.7863009232263854E-4</v>
      </c>
      <c r="D48" s="4">
        <v>2.818382931264455E-4</v>
      </c>
      <c r="E48" s="4">
        <v>3.8018939632056124E-4</v>
      </c>
      <c r="F48" s="4">
        <v>1.8836490894898002E-4</v>
      </c>
      <c r="G48" s="4">
        <v>3.548133892335757E-4</v>
      </c>
      <c r="H48" s="4">
        <v>2.0653801558105311E-4</v>
      </c>
      <c r="K48" s="4">
        <f t="shared" si="0"/>
        <v>7.943282347242822E-8</v>
      </c>
      <c r="M48" s="4">
        <f t="shared" si="1"/>
        <v>3.5481338923357531E-8</v>
      </c>
      <c r="O48" s="4">
        <f t="shared" si="2"/>
        <v>4.2657951880159339E-8</v>
      </c>
    </row>
    <row r="49" spans="1:15" ht="16.5" x14ac:dyDescent="0.3">
      <c r="A49" s="4">
        <v>46</v>
      </c>
      <c r="B49" s="3" t="s">
        <v>1122</v>
      </c>
      <c r="C49" s="4">
        <v>4.5185594437492264E-4</v>
      </c>
      <c r="D49" s="4">
        <v>2.8510182675039097E-4</v>
      </c>
      <c r="E49" s="4">
        <v>3.311311214825911E-4</v>
      </c>
      <c r="F49" s="4">
        <v>1.7179083871575893E-4</v>
      </c>
      <c r="G49" s="4">
        <v>5.5590425727040373E-4</v>
      </c>
      <c r="H49" s="4">
        <v>2.5703957827688648E-4</v>
      </c>
      <c r="K49" s="4">
        <f t="shared" si="0"/>
        <v>8.128305161640995E-8</v>
      </c>
      <c r="M49" s="4">
        <f t="shared" si="1"/>
        <v>2.9512092266663898E-8</v>
      </c>
      <c r="O49" s="4">
        <f t="shared" si="2"/>
        <v>6.6069344800759654E-8</v>
      </c>
    </row>
    <row r="50" spans="1:15" ht="16.5" x14ac:dyDescent="0.3">
      <c r="A50" s="4">
        <v>47</v>
      </c>
      <c r="B50" s="3" t="s">
        <v>1123</v>
      </c>
      <c r="C50" s="4">
        <v>5.95662143529011E-4</v>
      </c>
      <c r="D50" s="4">
        <v>3.548133892335757E-4</v>
      </c>
      <c r="E50" s="4">
        <v>2.5409727055493062E-4</v>
      </c>
      <c r="F50" s="4">
        <v>1.5848931924611142E-4</v>
      </c>
      <c r="G50" s="4">
        <v>4.1686938347033551E-4</v>
      </c>
      <c r="H50" s="4">
        <v>2.0417379446695296E-4</v>
      </c>
      <c r="K50" s="4">
        <f t="shared" si="0"/>
        <v>1.2589254117941688E-7</v>
      </c>
      <c r="M50" s="4">
        <f t="shared" si="1"/>
        <v>2.5118864315095824E-8</v>
      </c>
      <c r="O50" s="4">
        <f t="shared" si="2"/>
        <v>4.1686938347033549E-8</v>
      </c>
    </row>
    <row r="51" spans="1:15" ht="16.5" x14ac:dyDescent="0.3">
      <c r="A51" s="4">
        <v>48</v>
      </c>
      <c r="B51" s="3" t="s">
        <v>1124</v>
      </c>
      <c r="C51" s="4">
        <v>5.5590425727040373E-4</v>
      </c>
      <c r="D51" s="4">
        <v>3.0199517204020191E-4</v>
      </c>
      <c r="E51" s="4">
        <v>2.8510182675039097E-4</v>
      </c>
      <c r="F51" s="4">
        <v>1.7579236139586931E-4</v>
      </c>
      <c r="G51" s="4">
        <v>3.7583740428844432E-4</v>
      </c>
      <c r="H51" s="4">
        <v>2.1134890398366476E-4</v>
      </c>
      <c r="K51" s="4">
        <f t="shared" si="0"/>
        <v>9.1201083935591149E-8</v>
      </c>
      <c r="M51" s="4">
        <f t="shared" si="1"/>
        <v>3.090295432513592E-8</v>
      </c>
      <c r="O51" s="4">
        <f t="shared" si="2"/>
        <v>4.4668359215096346E-8</v>
      </c>
    </row>
    <row r="52" spans="1:15" ht="16.5" x14ac:dyDescent="0.3">
      <c r="A52" s="4">
        <v>49</v>
      </c>
      <c r="B52" s="3" t="s">
        <v>1125</v>
      </c>
      <c r="C52" s="4">
        <v>4.6238102139926083E-4</v>
      </c>
      <c r="D52" s="4">
        <v>2.7542287033381689E-4</v>
      </c>
      <c r="E52" s="4">
        <v>2.6001595631652748E-4</v>
      </c>
      <c r="F52" s="4">
        <v>1.7988709151287892E-4</v>
      </c>
      <c r="G52" s="4">
        <v>4.3651583224016654E-4</v>
      </c>
      <c r="H52" s="4">
        <v>2.2908676527677748E-4</v>
      </c>
      <c r="K52" s="4">
        <f t="shared" si="0"/>
        <v>7.5857757502918515E-8</v>
      </c>
      <c r="M52" s="4">
        <f t="shared" si="1"/>
        <v>3.2359365692962875E-8</v>
      </c>
      <c r="O52" s="4">
        <f t="shared" si="2"/>
        <v>5.2480746024977338E-8</v>
      </c>
    </row>
    <row r="53" spans="1:15" ht="16.5" x14ac:dyDescent="0.3">
      <c r="A53" s="4">
        <v>50</v>
      </c>
      <c r="B53" s="3" t="s">
        <v>1126</v>
      </c>
      <c r="C53" s="4">
        <v>4.1209751909733044E-4</v>
      </c>
      <c r="D53" s="4">
        <v>2.5409727055493062E-4</v>
      </c>
      <c r="E53" s="4">
        <v>2.9174270140011691E-4</v>
      </c>
      <c r="F53" s="4">
        <v>1.7782794100389227E-4</v>
      </c>
      <c r="G53" s="4">
        <v>3.3884415613920273E-4</v>
      </c>
      <c r="H53" s="4">
        <v>2.0417379446695296E-4</v>
      </c>
      <c r="K53" s="4">
        <f t="shared" si="0"/>
        <v>6.4565422903465609E-8</v>
      </c>
      <c r="M53" s="4">
        <f t="shared" si="1"/>
        <v>3.1622776601683792E-8</v>
      </c>
      <c r="O53" s="4">
        <f t="shared" si="2"/>
        <v>4.1686938347033549E-8</v>
      </c>
    </row>
    <row r="54" spans="1:15" ht="16.5" x14ac:dyDescent="0.3">
      <c r="A54" s="4">
        <v>51</v>
      </c>
      <c r="B54" s="3" t="s">
        <v>1127</v>
      </c>
      <c r="C54" s="4">
        <v>4.3651583224016654E-4</v>
      </c>
      <c r="D54" s="4">
        <v>2.7227013080779154E-4</v>
      </c>
      <c r="E54" s="4">
        <v>2.7542287033381689E-4</v>
      </c>
      <c r="F54" s="4">
        <v>1.7378008287493763E-4</v>
      </c>
      <c r="G54" s="4">
        <v>3.4673685045253201E-4</v>
      </c>
      <c r="H54" s="4">
        <v>1.9952623149688809E-4</v>
      </c>
      <c r="K54" s="4">
        <f t="shared" si="0"/>
        <v>7.4131024130091911E-8</v>
      </c>
      <c r="M54" s="4">
        <f t="shared" si="1"/>
        <v>3.0199517204020194E-8</v>
      </c>
      <c r="O54" s="4">
        <f t="shared" si="2"/>
        <v>3.9810717055349776E-8</v>
      </c>
    </row>
    <row r="55" spans="1:15" ht="16.5" x14ac:dyDescent="0.3">
      <c r="A55" s="4">
        <v>52</v>
      </c>
      <c r="B55" s="3" t="s">
        <v>1128</v>
      </c>
      <c r="C55" s="4">
        <v>6.5313055264747295E-4</v>
      </c>
      <c r="D55" s="4">
        <v>3.3496543915782794E-4</v>
      </c>
      <c r="E55" s="4">
        <v>2.8510182675039097E-4</v>
      </c>
      <c r="F55" s="4">
        <v>1.7579236139586931E-4</v>
      </c>
      <c r="G55" s="4">
        <v>6.5313055264747295E-4</v>
      </c>
      <c r="H55" s="4">
        <v>3.311311214825911E-4</v>
      </c>
      <c r="K55" s="4">
        <f t="shared" si="0"/>
        <v>1.1220184543019653E-7</v>
      </c>
      <c r="M55" s="4">
        <f t="shared" si="1"/>
        <v>3.090295432513592E-8</v>
      </c>
      <c r="O55" s="4">
        <f t="shared" si="2"/>
        <v>1.096478196143185E-7</v>
      </c>
    </row>
    <row r="56" spans="1:15" ht="16.5" x14ac:dyDescent="0.3">
      <c r="A56" s="4">
        <v>53</v>
      </c>
      <c r="B56" s="3" t="s">
        <v>1129</v>
      </c>
      <c r="C56" s="4">
        <v>4.7315125896148078E-4</v>
      </c>
      <c r="D56" s="4">
        <v>2.7542287033381689E-4</v>
      </c>
      <c r="E56" s="4">
        <v>2.3988329190194923E-4</v>
      </c>
      <c r="F56" s="4">
        <v>1.7378008287493763E-4</v>
      </c>
      <c r="G56" s="4">
        <v>6.0953689724016936E-4</v>
      </c>
      <c r="H56" s="4">
        <v>3.1988951096914006E-4</v>
      </c>
      <c r="K56" s="4">
        <f t="shared" si="0"/>
        <v>7.5857757502918515E-8</v>
      </c>
      <c r="M56" s="4">
        <f t="shared" si="1"/>
        <v>3.0199517204020194E-8</v>
      </c>
      <c r="O56" s="4">
        <f t="shared" si="2"/>
        <v>1.0232929922807557E-7</v>
      </c>
    </row>
    <row r="57" spans="1:15" ht="16.5" x14ac:dyDescent="0.3">
      <c r="A57" s="4">
        <v>54</v>
      </c>
      <c r="B57" s="3" t="s">
        <v>1130</v>
      </c>
      <c r="C57" s="4">
        <v>4.6238102139926083E-4</v>
      </c>
      <c r="D57" s="4">
        <v>2.98538261891796E-4</v>
      </c>
      <c r="E57" s="4">
        <v>3.0549211132155157E-4</v>
      </c>
      <c r="F57" s="4">
        <v>1.7579236139586931E-4</v>
      </c>
      <c r="G57" s="4">
        <v>3.8904514499428088E-4</v>
      </c>
      <c r="H57" s="4">
        <v>2.4831331052955704E-4</v>
      </c>
      <c r="K57" s="4">
        <f t="shared" si="0"/>
        <v>8.9125093813374577E-8</v>
      </c>
      <c r="M57" s="4">
        <f t="shared" si="1"/>
        <v>3.090295432513592E-8</v>
      </c>
      <c r="O57" s="4">
        <f t="shared" si="2"/>
        <v>6.1659500186148219E-8</v>
      </c>
    </row>
    <row r="58" spans="1:15" ht="16.5" x14ac:dyDescent="0.3">
      <c r="A58" s="4">
        <v>55</v>
      </c>
      <c r="B58" s="3" t="s">
        <v>1131</v>
      </c>
      <c r="C58" s="4">
        <v>4.2169650342858224E-4</v>
      </c>
      <c r="D58" s="4">
        <v>2.5703957827688648E-4</v>
      </c>
      <c r="E58" s="4">
        <v>2.4547089156850313E-4</v>
      </c>
      <c r="F58" s="4">
        <v>1.7378008287493763E-4</v>
      </c>
      <c r="G58" s="4">
        <v>3.9810717055349735E-4</v>
      </c>
      <c r="H58" s="4">
        <v>2.4547089156850313E-4</v>
      </c>
      <c r="K58" s="4">
        <f t="shared" si="0"/>
        <v>6.6069344800759654E-8</v>
      </c>
      <c r="M58" s="4">
        <f t="shared" si="1"/>
        <v>3.0199517204020194E-8</v>
      </c>
      <c r="O58" s="4">
        <f t="shared" si="2"/>
        <v>6.0255958607435821E-8</v>
      </c>
    </row>
    <row r="59" spans="1:15" ht="16.5" x14ac:dyDescent="0.3">
      <c r="A59" s="4">
        <v>56</v>
      </c>
      <c r="B59" s="3" t="s">
        <v>1132</v>
      </c>
      <c r="C59" s="4">
        <v>4.9545019080479051E-4</v>
      </c>
      <c r="D59" s="4">
        <v>2.818382931264455E-4</v>
      </c>
      <c r="E59" s="4">
        <v>2.6302679918953814E-4</v>
      </c>
      <c r="F59" s="4">
        <v>1.5848931924611142E-4</v>
      </c>
      <c r="G59" s="4">
        <v>4.26579518801593E-4</v>
      </c>
      <c r="H59" s="4">
        <v>2.6915348039269167E-4</v>
      </c>
      <c r="K59" s="4">
        <f t="shared" si="0"/>
        <v>7.943282347242822E-8</v>
      </c>
      <c r="M59" s="4">
        <f t="shared" si="1"/>
        <v>2.5118864315095824E-8</v>
      </c>
      <c r="O59" s="4">
        <f t="shared" si="2"/>
        <v>7.2443596007499061E-8</v>
      </c>
    </row>
    <row r="60" spans="1:15" ht="16.5" x14ac:dyDescent="0.3">
      <c r="A60" s="4">
        <v>57</v>
      </c>
      <c r="B60" s="3" t="s">
        <v>1133</v>
      </c>
      <c r="C60" s="4">
        <v>4.7863009232263854E-4</v>
      </c>
      <c r="D60" s="4">
        <v>2.8840315031266087E-4</v>
      </c>
      <c r="E60" s="4">
        <v>2.5118864315095823E-4</v>
      </c>
      <c r="F60" s="4">
        <v>1.6032453906900419E-4</v>
      </c>
      <c r="G60" s="4">
        <v>3.715352290971728E-4</v>
      </c>
      <c r="H60" s="4">
        <v>2.187761623949554E-4</v>
      </c>
      <c r="K60" s="4">
        <f t="shared" si="0"/>
        <v>8.3176377110267259E-8</v>
      </c>
      <c r="M60" s="4">
        <f t="shared" si="1"/>
        <v>2.570395782768865E-8</v>
      </c>
      <c r="O60" s="4">
        <f t="shared" si="2"/>
        <v>4.7863009232263895E-8</v>
      </c>
    </row>
    <row r="61" spans="1:15" ht="16.5" x14ac:dyDescent="0.3">
      <c r="A61" s="4">
        <v>58</v>
      </c>
      <c r="B61" s="3" t="s">
        <v>1134</v>
      </c>
      <c r="C61" s="4">
        <v>4.5185594437492264E-4</v>
      </c>
      <c r="D61" s="4">
        <v>2.660725059798811E-4</v>
      </c>
      <c r="E61" s="4">
        <v>3.548133892335757E-4</v>
      </c>
      <c r="F61" s="4">
        <v>1.7579236139586931E-4</v>
      </c>
      <c r="G61" s="4">
        <v>4.3151907682776545E-4</v>
      </c>
      <c r="H61" s="4">
        <v>2.3713737056616554E-4</v>
      </c>
      <c r="K61" s="4">
        <f t="shared" si="0"/>
        <v>7.0794578438413862E-8</v>
      </c>
      <c r="M61" s="4">
        <f t="shared" si="1"/>
        <v>3.090295432513592E-8</v>
      </c>
      <c r="O61" s="4">
        <f t="shared" si="2"/>
        <v>5.6234132519034912E-8</v>
      </c>
    </row>
    <row r="62" spans="1:15" ht="16.5" x14ac:dyDescent="0.3">
      <c r="A62" s="4">
        <v>59</v>
      </c>
      <c r="B62" s="3" t="s">
        <v>1135</v>
      </c>
      <c r="C62" s="4">
        <v>7.1614341021290274E-4</v>
      </c>
      <c r="D62" s="4">
        <v>3.6728230049808499E-4</v>
      </c>
      <c r="E62" s="4">
        <v>3.0902954325135921E-4</v>
      </c>
      <c r="F62" s="4">
        <v>2.0653801558105311E-4</v>
      </c>
      <c r="G62" s="4">
        <v>5.3703179637025326E-4</v>
      </c>
      <c r="H62" s="4">
        <v>3.2359365692962843E-4</v>
      </c>
      <c r="K62" s="4">
        <f t="shared" si="0"/>
        <v>1.3489628825916559E-7</v>
      </c>
      <c r="M62" s="4">
        <f t="shared" si="1"/>
        <v>4.2657951880159339E-8</v>
      </c>
      <c r="O62" s="4">
        <f t="shared" si="2"/>
        <v>1.0471285480509007E-7</v>
      </c>
    </row>
    <row r="63" spans="1:15" ht="16.5" x14ac:dyDescent="0.3">
      <c r="A63" s="4">
        <v>60</v>
      </c>
      <c r="B63" s="3" t="s">
        <v>1136</v>
      </c>
      <c r="C63" s="4">
        <v>4.1686938347033551E-4</v>
      </c>
      <c r="D63" s="4">
        <v>2.6915348039269167E-4</v>
      </c>
      <c r="E63" s="4">
        <v>2.4831331052955704E-4</v>
      </c>
      <c r="F63" s="4">
        <v>1.7378008287493763E-4</v>
      </c>
      <c r="G63" s="4">
        <v>4.8417236758409988E-4</v>
      </c>
      <c r="H63" s="4">
        <v>2.2908676527677748E-4</v>
      </c>
      <c r="K63" s="4">
        <f t="shared" si="0"/>
        <v>7.2443596007499061E-8</v>
      </c>
      <c r="M63" s="4">
        <f t="shared" si="1"/>
        <v>3.0199517204020194E-8</v>
      </c>
      <c r="O63" s="4">
        <f t="shared" si="2"/>
        <v>5.2480746024977338E-8</v>
      </c>
    </row>
    <row r="64" spans="1:15" ht="16.5" x14ac:dyDescent="0.3">
      <c r="A64" s="4">
        <v>61</v>
      </c>
      <c r="B64" s="3" t="s">
        <v>1137</v>
      </c>
      <c r="C64" s="4">
        <v>4.570881896148752E-4</v>
      </c>
      <c r="D64" s="4">
        <v>2.6915348039269167E-4</v>
      </c>
      <c r="E64" s="4">
        <v>3.0199517204020191E-4</v>
      </c>
      <c r="F64" s="4">
        <v>1.8836490894898002E-4</v>
      </c>
      <c r="G64" s="4">
        <v>4.3651583224016654E-4</v>
      </c>
      <c r="H64" s="4">
        <v>2.5409727055493062E-4</v>
      </c>
      <c r="K64" s="4">
        <f t="shared" si="0"/>
        <v>7.2443596007499061E-8</v>
      </c>
      <c r="M64" s="4">
        <f t="shared" si="1"/>
        <v>3.5481338923357531E-8</v>
      </c>
      <c r="O64" s="4">
        <f t="shared" si="2"/>
        <v>6.4565422903465609E-8</v>
      </c>
    </row>
    <row r="65" spans="1:15" ht="16.5" x14ac:dyDescent="0.3">
      <c r="A65" s="4">
        <v>62</v>
      </c>
      <c r="B65" s="3" t="s">
        <v>1138</v>
      </c>
      <c r="C65" s="4">
        <v>6.0255958607435811E-4</v>
      </c>
      <c r="D65" s="4">
        <v>3.4276778654645048E-4</v>
      </c>
      <c r="E65" s="4">
        <v>2.818382931264455E-4</v>
      </c>
      <c r="F65" s="4">
        <v>1.7988709151287892E-4</v>
      </c>
      <c r="G65" s="4">
        <v>3.715352290971728E-4</v>
      </c>
      <c r="H65" s="4">
        <v>2.4547089156850313E-4</v>
      </c>
      <c r="K65" s="4">
        <f t="shared" si="0"/>
        <v>1.1748975549395303E-7</v>
      </c>
      <c r="M65" s="4">
        <f t="shared" si="1"/>
        <v>3.2359365692962875E-8</v>
      </c>
      <c r="O65" s="4">
        <f t="shared" si="2"/>
        <v>6.0255958607435821E-8</v>
      </c>
    </row>
    <row r="66" spans="1:15" ht="16.5" x14ac:dyDescent="0.3">
      <c r="A66" s="4">
        <v>63</v>
      </c>
      <c r="B66" s="3" t="s">
        <v>1139</v>
      </c>
      <c r="C66" s="4">
        <v>6.1659500186148281E-4</v>
      </c>
      <c r="D66" s="4">
        <v>3.1260793671239559E-4</v>
      </c>
      <c r="E66" s="4">
        <v>2.6302679918953814E-4</v>
      </c>
      <c r="F66" s="4">
        <v>1.8836490894898002E-4</v>
      </c>
      <c r="G66" s="4">
        <v>3.8018939632056124E-4</v>
      </c>
      <c r="H66" s="4">
        <v>2.5703957827688648E-4</v>
      </c>
      <c r="K66" s="4">
        <f t="shared" si="0"/>
        <v>9.7723722095581123E-8</v>
      </c>
      <c r="M66" s="4">
        <f t="shared" si="1"/>
        <v>3.5481338923357531E-8</v>
      </c>
      <c r="O66" s="4">
        <f t="shared" si="2"/>
        <v>6.6069344800759654E-8</v>
      </c>
    </row>
    <row r="67" spans="1:15" ht="16.5" x14ac:dyDescent="0.3">
      <c r="A67" s="4">
        <v>64</v>
      </c>
      <c r="B67" s="3" t="s">
        <v>1140</v>
      </c>
      <c r="C67" s="4">
        <v>4.2169650342858224E-4</v>
      </c>
      <c r="D67" s="4">
        <v>2.5409727055493062E-4</v>
      </c>
      <c r="E67" s="4">
        <v>2.8510182675039097E-4</v>
      </c>
      <c r="F67" s="4">
        <v>1.7378008287493763E-4</v>
      </c>
      <c r="G67" s="4">
        <v>3.3496543915782794E-4</v>
      </c>
      <c r="H67" s="4">
        <v>2.2130947096056386E-4</v>
      </c>
      <c r="K67" s="4">
        <f t="shared" si="0"/>
        <v>6.4565422903465609E-8</v>
      </c>
      <c r="M67" s="4">
        <f t="shared" si="1"/>
        <v>3.0199517204020194E-8</v>
      </c>
      <c r="O67" s="4">
        <f t="shared" si="2"/>
        <v>4.897788193684466E-8</v>
      </c>
    </row>
    <row r="68" spans="1:15" ht="16.5" x14ac:dyDescent="0.3">
      <c r="A68" s="4">
        <v>65</v>
      </c>
      <c r="B68" s="3" t="s">
        <v>1141</v>
      </c>
      <c r="C68" s="4">
        <v>5.308844442309885E-4</v>
      </c>
      <c r="D68" s="4">
        <v>2.98538261891796E-4</v>
      </c>
      <c r="E68" s="4">
        <v>2.3442288153199226E-4</v>
      </c>
      <c r="F68" s="4">
        <v>1.6788040181225607E-4</v>
      </c>
      <c r="G68" s="4">
        <v>3.2734069487883863E-4</v>
      </c>
      <c r="H68" s="4">
        <v>1.9724227361148534E-4</v>
      </c>
      <c r="K68" s="4">
        <f t="shared" si="0"/>
        <v>8.9125093813374577E-8</v>
      </c>
      <c r="M68" s="4">
        <f t="shared" si="1"/>
        <v>2.8183829312644554E-8</v>
      </c>
      <c r="O68" s="4">
        <f t="shared" si="2"/>
        <v>3.8904514499428043E-8</v>
      </c>
    </row>
    <row r="69" spans="1:15" ht="16.5" x14ac:dyDescent="0.3">
      <c r="A69" s="4">
        <v>66</v>
      </c>
      <c r="B69" s="3" t="s">
        <v>1142</v>
      </c>
      <c r="C69" s="4">
        <v>3.9355007545577764E-4</v>
      </c>
      <c r="D69" s="4">
        <v>2.5118864315095823E-4</v>
      </c>
      <c r="E69" s="4">
        <v>2.5118864315095823E-4</v>
      </c>
      <c r="F69" s="4">
        <v>1.5848931924611142E-4</v>
      </c>
      <c r="G69" s="4">
        <v>3.3496543915782794E-4</v>
      </c>
      <c r="H69" s="4">
        <v>2.0892961308540387E-4</v>
      </c>
      <c r="K69" s="4">
        <f t="shared" ref="K69:K132" si="3">+D69^2</f>
        <v>6.3095734448019429E-8</v>
      </c>
      <c r="M69" s="4">
        <f t="shared" ref="M69:M132" si="4">+F69^2</f>
        <v>2.5118864315095824E-8</v>
      </c>
      <c r="O69" s="4">
        <f t="shared" ref="O69:O132" si="5">+H69^2</f>
        <v>4.3651583224016566E-8</v>
      </c>
    </row>
    <row r="70" spans="1:15" ht="16.5" x14ac:dyDescent="0.3">
      <c r="A70" s="4">
        <v>67</v>
      </c>
      <c r="B70" s="3" t="s">
        <v>1143</v>
      </c>
      <c r="C70" s="4">
        <v>4.9545019080479051E-4</v>
      </c>
      <c r="D70" s="4">
        <v>2.7227013080779154E-4</v>
      </c>
      <c r="E70" s="4">
        <v>2.5118864315095823E-4</v>
      </c>
      <c r="F70" s="4">
        <v>1.7179083871575893E-4</v>
      </c>
      <c r="G70" s="4">
        <v>3.715352290971728E-4</v>
      </c>
      <c r="H70" s="4">
        <v>1.8836490894898002E-4</v>
      </c>
      <c r="K70" s="4">
        <f t="shared" si="3"/>
        <v>7.4131024130091911E-8</v>
      </c>
      <c r="M70" s="4">
        <f t="shared" si="4"/>
        <v>2.9512092266663898E-8</v>
      </c>
      <c r="O70" s="4">
        <f t="shared" si="5"/>
        <v>3.5481338923357531E-8</v>
      </c>
    </row>
    <row r="71" spans="1:15" ht="16.5" x14ac:dyDescent="0.3">
      <c r="A71" s="4">
        <v>68</v>
      </c>
      <c r="B71" s="3" t="s">
        <v>1144</v>
      </c>
      <c r="C71" s="4">
        <v>5.8884365535558894E-4</v>
      </c>
      <c r="D71" s="4">
        <v>3.0549211132155157E-4</v>
      </c>
      <c r="E71" s="4">
        <v>2.98538261891796E-4</v>
      </c>
      <c r="F71" s="4">
        <v>1.9275249131909367E-4</v>
      </c>
      <c r="G71" s="4">
        <v>3.5892193464500533E-4</v>
      </c>
      <c r="H71" s="4">
        <v>2.4831331052955704E-4</v>
      </c>
      <c r="K71" s="4">
        <f t="shared" si="3"/>
        <v>9.3325430079699257E-8</v>
      </c>
      <c r="M71" s="4">
        <f t="shared" si="4"/>
        <v>3.7153522909717279E-8</v>
      </c>
      <c r="O71" s="4">
        <f t="shared" si="5"/>
        <v>6.1659500186148219E-8</v>
      </c>
    </row>
    <row r="72" spans="1:15" ht="16.5" x14ac:dyDescent="0.3">
      <c r="A72" s="4">
        <v>69</v>
      </c>
      <c r="B72" s="3" t="s">
        <v>1145</v>
      </c>
      <c r="C72" s="4">
        <v>5.5590425727040373E-4</v>
      </c>
      <c r="D72" s="4">
        <v>2.7861211686297722E-4</v>
      </c>
      <c r="E72" s="4">
        <v>2.7542287033381689E-4</v>
      </c>
      <c r="F72" s="4">
        <v>1.8407720014689563E-4</v>
      </c>
      <c r="G72" s="4">
        <v>2.7542287033381689E-4</v>
      </c>
      <c r="H72" s="4">
        <v>1.7782794100389227E-4</v>
      </c>
      <c r="K72" s="4">
        <f t="shared" si="3"/>
        <v>7.7624711662869276E-8</v>
      </c>
      <c r="M72" s="4">
        <f t="shared" si="4"/>
        <v>3.3884415613920273E-8</v>
      </c>
      <c r="O72" s="4">
        <f t="shared" si="5"/>
        <v>3.1622776601683792E-8</v>
      </c>
    </row>
    <row r="73" spans="1:15" ht="16.5" x14ac:dyDescent="0.3">
      <c r="A73" s="4">
        <v>70</v>
      </c>
      <c r="B73" s="3" t="s">
        <v>1146</v>
      </c>
      <c r="C73" s="4">
        <v>4.6773514128719813E-4</v>
      </c>
      <c r="D73" s="4">
        <v>2.8840315031266087E-4</v>
      </c>
      <c r="E73" s="4">
        <v>3.6307805477010178E-4</v>
      </c>
      <c r="F73" s="4">
        <v>2.2130947096056386E-4</v>
      </c>
      <c r="G73" s="4">
        <v>3.8904514499428088E-4</v>
      </c>
      <c r="H73" s="4">
        <v>2.6915348039269167E-4</v>
      </c>
      <c r="K73" s="4">
        <f t="shared" si="3"/>
        <v>8.3176377110267259E-8</v>
      </c>
      <c r="M73" s="4">
        <f t="shared" si="4"/>
        <v>4.897788193684466E-8</v>
      </c>
      <c r="O73" s="4">
        <f t="shared" si="5"/>
        <v>7.2443596007499061E-8</v>
      </c>
    </row>
    <row r="74" spans="1:15" ht="16.5" x14ac:dyDescent="0.3">
      <c r="A74" s="4">
        <v>71</v>
      </c>
      <c r="B74" s="3" t="s">
        <v>1147</v>
      </c>
      <c r="C74" s="4">
        <v>4.6238102139926083E-4</v>
      </c>
      <c r="D74" s="4">
        <v>2.5118864315095823E-4</v>
      </c>
      <c r="E74" s="4">
        <v>3.3884415613920273E-4</v>
      </c>
      <c r="F74" s="4">
        <v>1.7179083871575893E-4</v>
      </c>
      <c r="G74" s="4">
        <v>3.548133892335757E-4</v>
      </c>
      <c r="H74" s="4">
        <v>2.1627185237270224E-4</v>
      </c>
      <c r="K74" s="4">
        <f t="shared" si="3"/>
        <v>6.3095734448019429E-8</v>
      </c>
      <c r="M74" s="4">
        <f t="shared" si="4"/>
        <v>2.9512092266663898E-8</v>
      </c>
      <c r="O74" s="4">
        <f t="shared" si="5"/>
        <v>4.6773514128719908E-8</v>
      </c>
    </row>
    <row r="75" spans="1:15" ht="16.5" x14ac:dyDescent="0.3">
      <c r="A75" s="4">
        <v>72</v>
      </c>
      <c r="B75" s="3" t="s">
        <v>1148</v>
      </c>
      <c r="C75" s="4">
        <v>4.1209751909733044E-4</v>
      </c>
      <c r="D75" s="4">
        <v>2.5703957827688648E-4</v>
      </c>
      <c r="E75" s="4">
        <v>2.6001595631652748E-4</v>
      </c>
      <c r="F75" s="4">
        <v>1.7579236139586931E-4</v>
      </c>
      <c r="G75" s="4">
        <v>3.0902954325135921E-4</v>
      </c>
      <c r="H75" s="4">
        <v>2.1379620895022324E-4</v>
      </c>
      <c r="K75" s="4">
        <f t="shared" si="3"/>
        <v>6.6069344800759654E-8</v>
      </c>
      <c r="M75" s="4">
        <f t="shared" si="4"/>
        <v>3.090295432513592E-8</v>
      </c>
      <c r="O75" s="4">
        <f t="shared" si="5"/>
        <v>4.5708818961487517E-8</v>
      </c>
    </row>
    <row r="76" spans="1:15" ht="16.5" x14ac:dyDescent="0.3">
      <c r="A76" s="4">
        <v>73</v>
      </c>
      <c r="B76" s="3" t="s">
        <v>1149</v>
      </c>
      <c r="C76" s="4">
        <v>5.5590425727040373E-4</v>
      </c>
      <c r="D76" s="4">
        <v>3.0549211132155157E-4</v>
      </c>
      <c r="E76" s="4">
        <v>3.0549211132155157E-4</v>
      </c>
      <c r="F76" s="4">
        <v>1.8620871366628676E-4</v>
      </c>
      <c r="G76" s="4">
        <v>4.0271703432545949E-4</v>
      </c>
      <c r="H76" s="4">
        <v>2.6001595631652748E-4</v>
      </c>
      <c r="K76" s="4">
        <f t="shared" si="3"/>
        <v>9.3325430079699257E-8</v>
      </c>
      <c r="M76" s="4">
        <f t="shared" si="4"/>
        <v>3.4673685045253171E-8</v>
      </c>
      <c r="O76" s="4">
        <f t="shared" si="5"/>
        <v>6.7608297539198328E-8</v>
      </c>
    </row>
    <row r="77" spans="1:15" ht="16.5" x14ac:dyDescent="0.3">
      <c r="A77" s="4">
        <v>74</v>
      </c>
      <c r="B77" s="3" t="s">
        <v>1150</v>
      </c>
      <c r="C77" s="4">
        <v>3.9810717055349735E-4</v>
      </c>
      <c r="D77" s="4">
        <v>2.3988329190194923E-4</v>
      </c>
      <c r="E77" s="4">
        <v>2.9512092266663868E-4</v>
      </c>
      <c r="F77" s="4">
        <v>1.8407720014689563E-4</v>
      </c>
      <c r="G77" s="4">
        <v>3.1988951096914006E-4</v>
      </c>
      <c r="H77" s="4">
        <v>2.1379620895022324E-4</v>
      </c>
      <c r="K77" s="4">
        <f t="shared" si="3"/>
        <v>5.7543993733715784E-8</v>
      </c>
      <c r="M77" s="4">
        <f t="shared" si="4"/>
        <v>3.3884415613920273E-8</v>
      </c>
      <c r="O77" s="4">
        <f t="shared" si="5"/>
        <v>4.5708818961487517E-8</v>
      </c>
    </row>
    <row r="78" spans="1:15" ht="16.5" x14ac:dyDescent="0.3">
      <c r="A78" s="4">
        <v>75</v>
      </c>
      <c r="B78" s="3" t="s">
        <v>1151</v>
      </c>
      <c r="C78" s="4">
        <v>4.3151907682776545E-4</v>
      </c>
      <c r="D78" s="4">
        <v>2.7542287033381689E-4</v>
      </c>
      <c r="E78" s="4">
        <v>3.2359365692962843E-4</v>
      </c>
      <c r="F78" s="4">
        <v>2.2130947096056386E-4</v>
      </c>
      <c r="G78" s="4">
        <v>3.7583740428844432E-4</v>
      </c>
      <c r="H78" s="4">
        <v>2.6001595631652748E-4</v>
      </c>
      <c r="K78" s="4">
        <f t="shared" si="3"/>
        <v>7.5857757502918515E-8</v>
      </c>
      <c r="M78" s="4">
        <f t="shared" si="4"/>
        <v>4.897788193684466E-8</v>
      </c>
      <c r="O78" s="4">
        <f t="shared" si="5"/>
        <v>6.7608297539198328E-8</v>
      </c>
    </row>
    <row r="79" spans="1:15" ht="16.5" x14ac:dyDescent="0.3">
      <c r="A79" s="4">
        <v>76</v>
      </c>
      <c r="B79" s="3" t="s">
        <v>1152</v>
      </c>
      <c r="C79" s="4">
        <v>4.5185594437492264E-4</v>
      </c>
      <c r="D79" s="4">
        <v>2.9174270140011691E-4</v>
      </c>
      <c r="E79" s="4">
        <v>3.311311214825911E-4</v>
      </c>
      <c r="F79" s="4">
        <v>2.0183663636815617E-4</v>
      </c>
      <c r="G79" s="4">
        <v>3.8018939632056124E-4</v>
      </c>
      <c r="H79" s="4">
        <v>2.3713737056616554E-4</v>
      </c>
      <c r="K79" s="4">
        <f t="shared" si="3"/>
        <v>8.5113803820237778E-8</v>
      </c>
      <c r="M79" s="4">
        <f t="shared" si="4"/>
        <v>4.07380277804113E-8</v>
      </c>
      <c r="O79" s="4">
        <f t="shared" si="5"/>
        <v>5.6234132519034912E-8</v>
      </c>
    </row>
    <row r="80" spans="1:15" ht="16.5" x14ac:dyDescent="0.3">
      <c r="A80" s="4">
        <v>77</v>
      </c>
      <c r="B80" s="3" t="s">
        <v>1153</v>
      </c>
      <c r="C80" s="4">
        <v>4.8977881936844664E-4</v>
      </c>
      <c r="D80" s="4">
        <v>2.4831331052955704E-4</v>
      </c>
      <c r="E80" s="4">
        <v>2.3713737056616554E-4</v>
      </c>
      <c r="F80" s="4">
        <v>1.6405897731995404E-4</v>
      </c>
      <c r="G80" s="4">
        <v>3.4673685045253201E-4</v>
      </c>
      <c r="H80" s="4">
        <v>2.0417379446695296E-4</v>
      </c>
      <c r="K80" s="4">
        <f t="shared" si="3"/>
        <v>6.1659500186148219E-8</v>
      </c>
      <c r="M80" s="4">
        <f t="shared" si="4"/>
        <v>2.6915348039269197E-8</v>
      </c>
      <c r="O80" s="4">
        <f t="shared" si="5"/>
        <v>4.1686938347033549E-8</v>
      </c>
    </row>
    <row r="81" spans="1:15" ht="16.5" x14ac:dyDescent="0.3">
      <c r="A81" s="4">
        <v>78</v>
      </c>
      <c r="B81" s="3" t="s">
        <v>1154</v>
      </c>
      <c r="C81" s="4">
        <v>4.1686938347033551E-4</v>
      </c>
      <c r="D81" s="4">
        <v>2.5703957827688648E-4</v>
      </c>
      <c r="E81" s="4">
        <v>2.9174270140011691E-4</v>
      </c>
      <c r="F81" s="4">
        <v>1.8407720014689563E-4</v>
      </c>
      <c r="G81" s="4">
        <v>3.5075187395256792E-4</v>
      </c>
      <c r="H81" s="4">
        <v>2.1627185237270224E-4</v>
      </c>
      <c r="K81" s="4">
        <f t="shared" si="3"/>
        <v>6.6069344800759654E-8</v>
      </c>
      <c r="M81" s="4">
        <f t="shared" si="4"/>
        <v>3.3884415613920273E-8</v>
      </c>
      <c r="O81" s="4">
        <f t="shared" si="5"/>
        <v>4.6773514128719908E-8</v>
      </c>
    </row>
    <row r="82" spans="1:15" ht="16.5" x14ac:dyDescent="0.3">
      <c r="A82" s="4">
        <v>79</v>
      </c>
      <c r="B82" s="3" t="s">
        <v>1155</v>
      </c>
      <c r="C82" s="4">
        <v>3.9810717055349735E-4</v>
      </c>
      <c r="D82" s="4">
        <v>2.23872113856834E-4</v>
      </c>
      <c r="E82" s="4">
        <v>3.1622776601683794E-4</v>
      </c>
      <c r="F82" s="4">
        <v>1.8407720014689563E-4</v>
      </c>
      <c r="G82" s="4">
        <v>3.5075187395256792E-4</v>
      </c>
      <c r="H82" s="4">
        <v>2.2646443075930594E-4</v>
      </c>
      <c r="K82" s="4">
        <f t="shared" si="3"/>
        <v>5.0118723362727243E-8</v>
      </c>
      <c r="M82" s="4">
        <f t="shared" si="4"/>
        <v>3.3884415613920273E-8</v>
      </c>
      <c r="O82" s="4">
        <f t="shared" si="5"/>
        <v>5.1286138399136474E-8</v>
      </c>
    </row>
    <row r="83" spans="1:15" ht="16.5" x14ac:dyDescent="0.3">
      <c r="A83" s="4">
        <v>80</v>
      </c>
      <c r="B83" s="3" t="s">
        <v>1156</v>
      </c>
      <c r="C83" s="4">
        <v>5.95662143529011E-4</v>
      </c>
      <c r="D83" s="4">
        <v>3.1260793671239559E-4</v>
      </c>
      <c r="E83" s="4">
        <v>2.6302679918953814E-4</v>
      </c>
      <c r="F83" s="4">
        <v>1.9275249131909367E-4</v>
      </c>
      <c r="G83" s="4">
        <v>3.5892193464500533E-4</v>
      </c>
      <c r="H83" s="4">
        <v>2.2646443075930594E-4</v>
      </c>
      <c r="K83" s="4">
        <f t="shared" si="3"/>
        <v>9.7723722095581123E-8</v>
      </c>
      <c r="M83" s="4">
        <f t="shared" si="4"/>
        <v>3.7153522909717279E-8</v>
      </c>
      <c r="O83" s="4">
        <f t="shared" si="5"/>
        <v>5.1286138399136474E-8</v>
      </c>
    </row>
    <row r="84" spans="1:15" ht="16.5" x14ac:dyDescent="0.3">
      <c r="A84" s="4">
        <v>81</v>
      </c>
      <c r="B84" s="3" t="s">
        <v>1157</v>
      </c>
      <c r="C84" s="4">
        <v>4.0271703432545949E-4</v>
      </c>
      <c r="D84" s="4">
        <v>2.5118864315095823E-4</v>
      </c>
      <c r="E84" s="4">
        <v>2.5409727055493062E-4</v>
      </c>
      <c r="F84" s="4">
        <v>1.5488166189124827E-4</v>
      </c>
      <c r="G84" s="4">
        <v>3.6307805477010178E-4</v>
      </c>
      <c r="H84" s="4">
        <v>2.0892961308540387E-4</v>
      </c>
      <c r="K84" s="4">
        <f t="shared" si="3"/>
        <v>6.3095734448019429E-8</v>
      </c>
      <c r="M84" s="4">
        <f t="shared" si="4"/>
        <v>2.3988329190194947E-8</v>
      </c>
      <c r="O84" s="4">
        <f t="shared" si="5"/>
        <v>4.3651583224016566E-8</v>
      </c>
    </row>
    <row r="85" spans="1:15" ht="16.5" x14ac:dyDescent="0.3">
      <c r="A85" s="4">
        <v>82</v>
      </c>
      <c r="B85" s="3" t="s">
        <v>1158</v>
      </c>
      <c r="C85" s="4">
        <v>4.5185594437492264E-4</v>
      </c>
      <c r="D85" s="4">
        <v>2.4547089156850313E-4</v>
      </c>
      <c r="E85" s="4">
        <v>3.311311214825911E-4</v>
      </c>
      <c r="F85" s="4">
        <v>1.7988709151287892E-4</v>
      </c>
      <c r="G85" s="4">
        <v>3.8459178204535392E-4</v>
      </c>
      <c r="H85" s="4">
        <v>2.2908676527677748E-4</v>
      </c>
      <c r="K85" s="4">
        <f t="shared" si="3"/>
        <v>6.0255958607435821E-8</v>
      </c>
      <c r="M85" s="4">
        <f t="shared" si="4"/>
        <v>3.2359365692962875E-8</v>
      </c>
      <c r="O85" s="4">
        <f t="shared" si="5"/>
        <v>5.2480746024977338E-8</v>
      </c>
    </row>
    <row r="86" spans="1:15" ht="16.5" x14ac:dyDescent="0.3">
      <c r="A86" s="4">
        <v>83</v>
      </c>
      <c r="B86" s="3" t="s">
        <v>1159</v>
      </c>
      <c r="C86" s="4">
        <v>5.308844442309885E-4</v>
      </c>
      <c r="D86" s="4">
        <v>2.98538261891796E-4</v>
      </c>
      <c r="E86" s="4">
        <v>2.3988329190194923E-4</v>
      </c>
      <c r="F86" s="4">
        <v>1.6788040181225607E-4</v>
      </c>
      <c r="G86" s="4">
        <v>3.2359365692962843E-4</v>
      </c>
      <c r="H86" s="4">
        <v>2.0653801558105311E-4</v>
      </c>
      <c r="K86" s="4">
        <f t="shared" si="3"/>
        <v>8.9125093813374577E-8</v>
      </c>
      <c r="M86" s="4">
        <f t="shared" si="4"/>
        <v>2.8183829312644554E-8</v>
      </c>
      <c r="O86" s="4">
        <f t="shared" si="5"/>
        <v>4.2657951880159339E-8</v>
      </c>
    </row>
    <row r="87" spans="1:15" ht="16.5" x14ac:dyDescent="0.3">
      <c r="A87" s="4">
        <v>84</v>
      </c>
      <c r="B87" s="3" t="s">
        <v>1160</v>
      </c>
      <c r="C87" s="4">
        <v>5.3703179637025326E-4</v>
      </c>
      <c r="D87" s="4">
        <v>3.0549211132155157E-4</v>
      </c>
      <c r="E87" s="4">
        <v>2.660725059798811E-4</v>
      </c>
      <c r="F87" s="4">
        <v>1.7579236139586931E-4</v>
      </c>
      <c r="G87" s="4">
        <v>3.1622776601683794E-4</v>
      </c>
      <c r="H87" s="4">
        <v>2.0653801558105311E-4</v>
      </c>
      <c r="K87" s="4">
        <f t="shared" si="3"/>
        <v>9.3325430079699257E-8</v>
      </c>
      <c r="M87" s="4">
        <f t="shared" si="4"/>
        <v>3.090295432513592E-8</v>
      </c>
      <c r="O87" s="4">
        <f t="shared" si="5"/>
        <v>4.2657951880159339E-8</v>
      </c>
    </row>
    <row r="88" spans="1:15" ht="16.5" x14ac:dyDescent="0.3">
      <c r="A88" s="4">
        <v>85</v>
      </c>
      <c r="B88" s="3" t="s">
        <v>1161</v>
      </c>
      <c r="C88" s="4">
        <v>4.1686938347033551E-4</v>
      </c>
      <c r="D88" s="4">
        <v>2.818382931264455E-4</v>
      </c>
      <c r="E88" s="4">
        <v>2.7861211686297722E-4</v>
      </c>
      <c r="F88" s="4">
        <v>1.6405897731995404E-4</v>
      </c>
      <c r="G88" s="4">
        <v>3.0199517204020191E-4</v>
      </c>
      <c r="H88" s="4">
        <v>2.0183663636815617E-4</v>
      </c>
      <c r="K88" s="4">
        <f t="shared" si="3"/>
        <v>7.943282347242822E-8</v>
      </c>
      <c r="M88" s="4">
        <f t="shared" si="4"/>
        <v>2.6915348039269197E-8</v>
      </c>
      <c r="O88" s="4">
        <f t="shared" si="5"/>
        <v>4.07380277804113E-8</v>
      </c>
    </row>
    <row r="89" spans="1:15" ht="16.5" x14ac:dyDescent="0.3">
      <c r="A89" s="4">
        <v>86</v>
      </c>
      <c r="B89" s="3" t="s">
        <v>1162</v>
      </c>
      <c r="C89" s="4">
        <v>4.1209751909733044E-4</v>
      </c>
      <c r="D89" s="4">
        <v>2.3988329190194923E-4</v>
      </c>
      <c r="E89" s="4">
        <v>2.7227013080779154E-4</v>
      </c>
      <c r="F89" s="4">
        <v>1.7579236139586931E-4</v>
      </c>
      <c r="G89" s="4">
        <v>3.2734069487883863E-4</v>
      </c>
      <c r="H89" s="4">
        <v>2.1134890398366476E-4</v>
      </c>
      <c r="K89" s="4">
        <f t="shared" si="3"/>
        <v>5.7543993733715784E-8</v>
      </c>
      <c r="M89" s="4">
        <f t="shared" si="4"/>
        <v>3.090295432513592E-8</v>
      </c>
      <c r="O89" s="4">
        <f t="shared" si="5"/>
        <v>4.4668359215096346E-8</v>
      </c>
    </row>
    <row r="90" spans="1:15" ht="16.5" x14ac:dyDescent="0.3">
      <c r="A90" s="4">
        <v>87</v>
      </c>
      <c r="B90" s="3" t="s">
        <v>1163</v>
      </c>
      <c r="C90" s="4">
        <v>4.8417236758409988E-4</v>
      </c>
      <c r="D90" s="4">
        <v>2.7227013080779154E-4</v>
      </c>
      <c r="E90" s="4">
        <v>3.0199517204020191E-4</v>
      </c>
      <c r="F90" s="4">
        <v>1.7579236139586931E-4</v>
      </c>
      <c r="G90" s="4">
        <v>3.4276778654645048E-4</v>
      </c>
      <c r="H90" s="4">
        <v>2.1627185237270224E-4</v>
      </c>
      <c r="K90" s="4">
        <f t="shared" si="3"/>
        <v>7.4131024130091911E-8</v>
      </c>
      <c r="M90" s="4">
        <f t="shared" si="4"/>
        <v>3.090295432513592E-8</v>
      </c>
      <c r="O90" s="4">
        <f t="shared" si="5"/>
        <v>4.6773514128719908E-8</v>
      </c>
    </row>
    <row r="91" spans="1:15" ht="16.5" x14ac:dyDescent="0.3">
      <c r="A91" s="4">
        <v>88</v>
      </c>
      <c r="B91" s="3" t="s">
        <v>1164</v>
      </c>
      <c r="C91" s="4">
        <v>4.8417236758409988E-4</v>
      </c>
      <c r="D91" s="4">
        <v>2.7227013080779154E-4</v>
      </c>
      <c r="E91" s="4">
        <v>2.2646443075930594E-4</v>
      </c>
      <c r="F91" s="4">
        <v>1.6788040181225607E-4</v>
      </c>
      <c r="G91" s="4">
        <v>3.1988951096914006E-4</v>
      </c>
      <c r="H91" s="4">
        <v>2.0183663636815617E-4</v>
      </c>
      <c r="K91" s="4">
        <f t="shared" si="3"/>
        <v>7.4131024130091911E-8</v>
      </c>
      <c r="M91" s="4">
        <f t="shared" si="4"/>
        <v>2.8183829312644554E-8</v>
      </c>
      <c r="O91" s="4">
        <f t="shared" si="5"/>
        <v>4.07380277804113E-8</v>
      </c>
    </row>
    <row r="92" spans="1:15" ht="16.5" x14ac:dyDescent="0.3">
      <c r="A92" s="4">
        <v>89</v>
      </c>
      <c r="B92" s="3" t="s">
        <v>1165</v>
      </c>
      <c r="C92" s="4">
        <v>4.0271703432545949E-4</v>
      </c>
      <c r="D92" s="4">
        <v>2.6302679918953814E-4</v>
      </c>
      <c r="E92" s="4">
        <v>2.5118864315095823E-4</v>
      </c>
      <c r="F92" s="4">
        <v>1.8407720014689563E-4</v>
      </c>
      <c r="G92" s="4">
        <v>3.8904514499428088E-4</v>
      </c>
      <c r="H92" s="4">
        <v>2.3173946499684798E-4</v>
      </c>
      <c r="K92" s="4">
        <f t="shared" si="3"/>
        <v>6.9183097091893624E-8</v>
      </c>
      <c r="M92" s="4">
        <f t="shared" si="4"/>
        <v>3.3884415613920273E-8</v>
      </c>
      <c r="O92" s="4">
        <f t="shared" si="5"/>
        <v>5.3703179637025331E-8</v>
      </c>
    </row>
    <row r="93" spans="1:15" ht="16.5" x14ac:dyDescent="0.3">
      <c r="A93" s="4">
        <v>90</v>
      </c>
      <c r="B93" s="3" t="s">
        <v>1166</v>
      </c>
      <c r="C93" s="4">
        <v>5.1286138399136538E-4</v>
      </c>
      <c r="D93" s="4">
        <v>3.3496543915782794E-4</v>
      </c>
      <c r="E93" s="4">
        <v>3.311311214825911E-4</v>
      </c>
      <c r="F93" s="4">
        <v>2.0653801558105311E-4</v>
      </c>
      <c r="G93" s="4">
        <v>4.1209751909733044E-4</v>
      </c>
      <c r="H93" s="4">
        <v>2.6915348039269167E-4</v>
      </c>
      <c r="K93" s="4">
        <f t="shared" si="3"/>
        <v>1.1220184543019653E-7</v>
      </c>
      <c r="M93" s="4">
        <f t="shared" si="4"/>
        <v>4.2657951880159339E-8</v>
      </c>
      <c r="O93" s="4">
        <f t="shared" si="5"/>
        <v>7.2443596007499061E-8</v>
      </c>
    </row>
    <row r="94" spans="1:15" ht="16.5" x14ac:dyDescent="0.3">
      <c r="A94" s="4">
        <v>91</v>
      </c>
      <c r="B94" s="3" t="s">
        <v>1167</v>
      </c>
      <c r="C94" s="4">
        <v>4.8977881936844664E-4</v>
      </c>
      <c r="D94" s="4">
        <v>2.7227013080779154E-4</v>
      </c>
      <c r="E94" s="4">
        <v>3.0902954325135921E-4</v>
      </c>
      <c r="F94" s="4">
        <v>1.8197008586099845E-4</v>
      </c>
      <c r="G94" s="4">
        <v>3.715352290971728E-4</v>
      </c>
      <c r="H94" s="4">
        <v>2.4831331052955704E-4</v>
      </c>
      <c r="K94" s="4">
        <f t="shared" si="3"/>
        <v>7.4131024130091911E-8</v>
      </c>
      <c r="M94" s="4">
        <f t="shared" si="4"/>
        <v>3.3113112148259151E-8</v>
      </c>
      <c r="O94" s="4">
        <f t="shared" si="5"/>
        <v>6.1659500186148219E-8</v>
      </c>
    </row>
    <row r="95" spans="1:15" ht="16.5" x14ac:dyDescent="0.3">
      <c r="A95" s="4">
        <v>92</v>
      </c>
      <c r="B95" s="3" t="s">
        <v>1168</v>
      </c>
      <c r="C95" s="4">
        <v>6.0953689724016936E-4</v>
      </c>
      <c r="D95" s="4">
        <v>2.9174270140011691E-4</v>
      </c>
      <c r="E95" s="4">
        <v>3.1622776601683794E-4</v>
      </c>
      <c r="F95" s="4">
        <v>1.7378008287493763E-4</v>
      </c>
      <c r="G95" s="4">
        <v>2.98538261891796E-4</v>
      </c>
      <c r="H95" s="4">
        <v>1.9952623149688809E-4</v>
      </c>
      <c r="K95" s="4">
        <f t="shared" si="3"/>
        <v>8.5113803820237778E-8</v>
      </c>
      <c r="M95" s="4">
        <f t="shared" si="4"/>
        <v>3.0199517204020194E-8</v>
      </c>
      <c r="O95" s="4">
        <f t="shared" si="5"/>
        <v>3.9810717055349776E-8</v>
      </c>
    </row>
    <row r="96" spans="1:15" ht="16.5" x14ac:dyDescent="0.3">
      <c r="A96" s="4">
        <v>93</v>
      </c>
      <c r="B96" s="3" t="s">
        <v>1169</v>
      </c>
      <c r="C96" s="4">
        <v>5.688529308438419E-4</v>
      </c>
      <c r="D96" s="4">
        <v>2.7861211686297722E-4</v>
      </c>
      <c r="E96" s="4">
        <v>2.7542287033381689E-4</v>
      </c>
      <c r="F96" s="4">
        <v>1.8620871366628676E-4</v>
      </c>
      <c r="G96" s="4">
        <v>4.0738027780411304E-4</v>
      </c>
      <c r="H96" s="4">
        <v>2.5703957827688648E-4</v>
      </c>
      <c r="K96" s="4">
        <f t="shared" si="3"/>
        <v>7.7624711662869276E-8</v>
      </c>
      <c r="M96" s="4">
        <f t="shared" si="4"/>
        <v>3.4673685045253171E-8</v>
      </c>
      <c r="O96" s="4">
        <f t="shared" si="5"/>
        <v>6.6069344800759654E-8</v>
      </c>
    </row>
    <row r="97" spans="1:15" ht="16.5" x14ac:dyDescent="0.3">
      <c r="A97" s="4">
        <v>94</v>
      </c>
      <c r="B97" s="3" t="s">
        <v>1170</v>
      </c>
      <c r="C97" s="4">
        <v>4.4668359215096348E-4</v>
      </c>
      <c r="D97" s="4">
        <v>3.1988951096914006E-4</v>
      </c>
      <c r="E97" s="4">
        <v>3.715352290971728E-4</v>
      </c>
      <c r="F97" s="4">
        <v>2.23872113856834E-4</v>
      </c>
      <c r="G97" s="4">
        <v>5.8210321777087213E-4</v>
      </c>
      <c r="H97" s="4">
        <v>3.3884415613920273E-4</v>
      </c>
      <c r="K97" s="4">
        <f t="shared" si="3"/>
        <v>1.0232929922807557E-7</v>
      </c>
      <c r="M97" s="4">
        <f t="shared" si="4"/>
        <v>5.0118723362727243E-8</v>
      </c>
      <c r="O97" s="4">
        <f t="shared" si="5"/>
        <v>1.1481536214968841E-7</v>
      </c>
    </row>
    <row r="98" spans="1:15" ht="16.5" x14ac:dyDescent="0.3">
      <c r="A98" s="4">
        <v>95</v>
      </c>
      <c r="B98" s="3" t="s">
        <v>1171</v>
      </c>
      <c r="C98" s="4">
        <v>5.308844442309885E-4</v>
      </c>
      <c r="D98" s="4">
        <v>3.311311214825911E-4</v>
      </c>
      <c r="E98" s="4">
        <v>3.0549211132155157E-4</v>
      </c>
      <c r="F98" s="4">
        <v>2.1627185237270224E-4</v>
      </c>
      <c r="G98" s="4">
        <v>3.9355007545577764E-4</v>
      </c>
      <c r="H98" s="4">
        <v>2.6915348039269167E-4</v>
      </c>
      <c r="K98" s="4">
        <f t="shared" si="3"/>
        <v>1.096478196143185E-7</v>
      </c>
      <c r="M98" s="4">
        <f t="shared" si="4"/>
        <v>4.6773514128719908E-8</v>
      </c>
      <c r="O98" s="4">
        <f t="shared" si="5"/>
        <v>7.2443596007499061E-8</v>
      </c>
    </row>
    <row r="99" spans="1:15" ht="16.5" x14ac:dyDescent="0.3">
      <c r="A99" s="4">
        <v>96</v>
      </c>
      <c r="B99" s="3" t="s">
        <v>1172</v>
      </c>
      <c r="C99" s="4">
        <v>4.4668359215096348E-4</v>
      </c>
      <c r="D99" s="4">
        <v>2.8840315031266087E-4</v>
      </c>
      <c r="E99" s="4">
        <v>3.1988951096914006E-4</v>
      </c>
      <c r="F99" s="4">
        <v>1.8836490894898002E-4</v>
      </c>
      <c r="G99" s="4">
        <v>4.2169650342858224E-4</v>
      </c>
      <c r="H99" s="4">
        <v>2.4266100950824169E-4</v>
      </c>
      <c r="K99" s="4">
        <f t="shared" si="3"/>
        <v>8.3176377110267259E-8</v>
      </c>
      <c r="M99" s="4">
        <f t="shared" si="4"/>
        <v>3.5481338923357531E-8</v>
      </c>
      <c r="O99" s="4">
        <f t="shared" si="5"/>
        <v>5.8884365535558961E-8</v>
      </c>
    </row>
    <row r="100" spans="1:15" ht="16.5" x14ac:dyDescent="0.3">
      <c r="A100" s="4">
        <v>97</v>
      </c>
      <c r="B100" s="3" t="s">
        <v>1173</v>
      </c>
      <c r="C100" s="4">
        <v>4.1209751909733044E-4</v>
      </c>
      <c r="D100" s="4">
        <v>2.818382931264455E-4</v>
      </c>
      <c r="E100" s="4">
        <v>2.3713737056616554E-4</v>
      </c>
      <c r="F100" s="4">
        <v>1.6982436524617443E-4</v>
      </c>
      <c r="G100" s="4">
        <v>3.3884415613920273E-4</v>
      </c>
      <c r="H100" s="4">
        <v>2.1627185237270224E-4</v>
      </c>
      <c r="K100" s="4">
        <f t="shared" si="3"/>
        <v>7.943282347242822E-8</v>
      </c>
      <c r="M100" s="4">
        <f t="shared" si="4"/>
        <v>2.8840315031266057E-8</v>
      </c>
      <c r="O100" s="4">
        <f t="shared" si="5"/>
        <v>4.6773514128719908E-8</v>
      </c>
    </row>
    <row r="101" spans="1:15" ht="16.5" x14ac:dyDescent="0.3">
      <c r="A101" s="4">
        <v>98</v>
      </c>
      <c r="B101" s="3" t="s">
        <v>1174</v>
      </c>
      <c r="C101" s="4">
        <v>5.3703179637025326E-4</v>
      </c>
      <c r="D101" s="4">
        <v>2.9174270140011691E-4</v>
      </c>
      <c r="E101" s="4">
        <v>2.6001595631652748E-4</v>
      </c>
      <c r="F101" s="4">
        <v>1.7378008287493763E-4</v>
      </c>
      <c r="G101" s="4">
        <v>2.818382931264455E-4</v>
      </c>
      <c r="H101" s="4">
        <v>1.8197008586099845E-4</v>
      </c>
      <c r="K101" s="4">
        <f t="shared" si="3"/>
        <v>8.5113803820237778E-8</v>
      </c>
      <c r="M101" s="4">
        <f t="shared" si="4"/>
        <v>3.0199517204020194E-8</v>
      </c>
      <c r="O101" s="4">
        <f t="shared" si="5"/>
        <v>3.3113112148259151E-8</v>
      </c>
    </row>
    <row r="102" spans="1:15" ht="16.5" x14ac:dyDescent="0.3">
      <c r="A102" s="4">
        <v>99</v>
      </c>
      <c r="B102" s="3" t="s">
        <v>1175</v>
      </c>
      <c r="C102" s="4">
        <v>3.8459178204535392E-4</v>
      </c>
      <c r="D102" s="4">
        <v>2.5703957827688648E-4</v>
      </c>
      <c r="E102" s="4">
        <v>3.4276778654645048E-4</v>
      </c>
      <c r="F102" s="4">
        <v>1.8620871366628676E-4</v>
      </c>
      <c r="G102" s="4">
        <v>3.1622776601683794E-4</v>
      </c>
      <c r="H102" s="4">
        <v>2.1379620895022324E-4</v>
      </c>
      <c r="K102" s="4">
        <f t="shared" si="3"/>
        <v>6.6069344800759654E-8</v>
      </c>
      <c r="M102" s="4">
        <f t="shared" si="4"/>
        <v>3.4673685045253171E-8</v>
      </c>
      <c r="O102" s="4">
        <f t="shared" si="5"/>
        <v>4.5708818961487517E-8</v>
      </c>
    </row>
    <row r="103" spans="1:15" ht="16.5" x14ac:dyDescent="0.3">
      <c r="A103" s="4">
        <v>100</v>
      </c>
      <c r="B103" s="3" t="s">
        <v>1176</v>
      </c>
      <c r="C103" s="4">
        <v>4.1686938347033551E-4</v>
      </c>
      <c r="D103" s="4">
        <v>2.5409727055493062E-4</v>
      </c>
      <c r="E103" s="4">
        <v>2.7542287033381689E-4</v>
      </c>
      <c r="F103" s="4">
        <v>1.7988709151287892E-4</v>
      </c>
      <c r="G103" s="4">
        <v>2.9512092266663868E-4</v>
      </c>
      <c r="H103" s="4">
        <v>1.9054607179632481E-4</v>
      </c>
      <c r="K103" s="4">
        <f t="shared" si="3"/>
        <v>6.4565422903465609E-8</v>
      </c>
      <c r="M103" s="4">
        <f t="shared" si="4"/>
        <v>3.2359365692962875E-8</v>
      </c>
      <c r="O103" s="4">
        <f t="shared" si="5"/>
        <v>3.6307805477010168E-8</v>
      </c>
    </row>
    <row r="104" spans="1:15" ht="16.5" x14ac:dyDescent="0.3">
      <c r="A104" s="4">
        <v>101</v>
      </c>
      <c r="B104" s="3" t="s">
        <v>1177</v>
      </c>
      <c r="C104" s="4">
        <v>4.7863009232263854E-4</v>
      </c>
      <c r="D104" s="4">
        <v>2.9174270140011691E-4</v>
      </c>
      <c r="E104" s="4">
        <v>2.818382931264455E-4</v>
      </c>
      <c r="F104" s="4">
        <v>1.8197008586099845E-4</v>
      </c>
      <c r="G104" s="4">
        <v>3.9810717055349735E-4</v>
      </c>
      <c r="H104" s="4">
        <v>2.2646443075930594E-4</v>
      </c>
      <c r="K104" s="4">
        <f t="shared" si="3"/>
        <v>8.5113803820237778E-8</v>
      </c>
      <c r="M104" s="4">
        <f t="shared" si="4"/>
        <v>3.3113112148259151E-8</v>
      </c>
      <c r="O104" s="4">
        <f t="shared" si="5"/>
        <v>5.1286138399136474E-8</v>
      </c>
    </row>
    <row r="105" spans="1:15" ht="16.5" x14ac:dyDescent="0.3">
      <c r="A105" s="4">
        <v>102</v>
      </c>
      <c r="B105" s="3" t="s">
        <v>1178</v>
      </c>
      <c r="C105" s="4">
        <v>4.1686938347033551E-4</v>
      </c>
      <c r="D105" s="4">
        <v>2.7542287033381689E-4</v>
      </c>
      <c r="E105" s="4">
        <v>2.98538261891796E-4</v>
      </c>
      <c r="F105" s="4">
        <v>1.7579236139586931E-4</v>
      </c>
      <c r="G105" s="4">
        <v>4.6773514128719813E-4</v>
      </c>
      <c r="H105" s="4">
        <v>2.3173946499684798E-4</v>
      </c>
      <c r="K105" s="4">
        <f t="shared" si="3"/>
        <v>7.5857757502918515E-8</v>
      </c>
      <c r="M105" s="4">
        <f t="shared" si="4"/>
        <v>3.090295432513592E-8</v>
      </c>
      <c r="O105" s="4">
        <f t="shared" si="5"/>
        <v>5.3703179637025331E-8</v>
      </c>
    </row>
    <row r="106" spans="1:15" ht="16.5" x14ac:dyDescent="0.3">
      <c r="A106" s="4">
        <v>103</v>
      </c>
      <c r="B106" s="3" t="s">
        <v>1179</v>
      </c>
      <c r="C106" s="4">
        <v>5.5590425727040373E-4</v>
      </c>
      <c r="D106" s="4">
        <v>3.1988951096914006E-4</v>
      </c>
      <c r="E106" s="4">
        <v>2.7227013080779154E-4</v>
      </c>
      <c r="F106" s="4">
        <v>1.8197008586099845E-4</v>
      </c>
      <c r="G106" s="4">
        <v>3.548133892335757E-4</v>
      </c>
      <c r="H106" s="4">
        <v>2.0653801558105311E-4</v>
      </c>
      <c r="K106" s="4">
        <f t="shared" si="3"/>
        <v>1.0232929922807557E-7</v>
      </c>
      <c r="M106" s="4">
        <f t="shared" si="4"/>
        <v>3.3113112148259151E-8</v>
      </c>
      <c r="O106" s="4">
        <f t="shared" si="5"/>
        <v>4.2657951880159339E-8</v>
      </c>
    </row>
    <row r="107" spans="1:15" ht="16.5" x14ac:dyDescent="0.3">
      <c r="A107" s="4">
        <v>104</v>
      </c>
      <c r="B107" s="3" t="s">
        <v>1180</v>
      </c>
      <c r="C107" s="4">
        <v>4.7863009232263854E-4</v>
      </c>
      <c r="D107" s="4">
        <v>2.7861211686297722E-4</v>
      </c>
      <c r="E107" s="4">
        <v>3.2734069487883863E-4</v>
      </c>
      <c r="F107" s="4">
        <v>1.8407720014689563E-4</v>
      </c>
      <c r="G107" s="4">
        <v>2.818382931264455E-4</v>
      </c>
      <c r="H107" s="4">
        <v>2.0653801558105311E-4</v>
      </c>
      <c r="K107" s="4">
        <f t="shared" si="3"/>
        <v>7.7624711662869276E-8</v>
      </c>
      <c r="M107" s="4">
        <f t="shared" si="4"/>
        <v>3.3884415613920273E-8</v>
      </c>
      <c r="O107" s="4">
        <f t="shared" si="5"/>
        <v>4.2657951880159339E-8</v>
      </c>
    </row>
    <row r="108" spans="1:15" ht="16.5" x14ac:dyDescent="0.3">
      <c r="A108" s="4">
        <v>105</v>
      </c>
      <c r="B108" s="3" t="s">
        <v>1181</v>
      </c>
      <c r="C108" s="4">
        <v>3.2734069487883863E-4</v>
      </c>
      <c r="D108" s="4">
        <v>2.0892961308540387E-4</v>
      </c>
      <c r="E108" s="4">
        <v>3.0549211132155157E-4</v>
      </c>
      <c r="F108" s="4">
        <v>1.8197008586099845E-4</v>
      </c>
      <c r="G108" s="4">
        <v>5.5590425727040373E-4</v>
      </c>
      <c r="H108" s="4">
        <v>2.98538261891796E-4</v>
      </c>
      <c r="K108" s="4">
        <f t="shared" si="3"/>
        <v>4.3651583224016566E-8</v>
      </c>
      <c r="M108" s="4">
        <f t="shared" si="4"/>
        <v>3.3113112148259151E-8</v>
      </c>
      <c r="O108" s="4">
        <f t="shared" si="5"/>
        <v>8.9125093813374577E-8</v>
      </c>
    </row>
    <row r="109" spans="1:15" ht="16.5" x14ac:dyDescent="0.3">
      <c r="A109" s="4">
        <v>106</v>
      </c>
      <c r="B109" s="3" t="s">
        <v>1182</v>
      </c>
      <c r="C109" s="4">
        <v>5.7543993733715718E-4</v>
      </c>
      <c r="D109" s="4">
        <v>3.0549211132155157E-4</v>
      </c>
      <c r="E109" s="4">
        <v>3.0902954325135921E-4</v>
      </c>
      <c r="F109" s="4">
        <v>1.8197008586099845E-4</v>
      </c>
      <c r="G109" s="4">
        <v>2.8510182675039097E-4</v>
      </c>
      <c r="H109" s="4">
        <v>1.8407720014689563E-4</v>
      </c>
      <c r="K109" s="4">
        <f t="shared" si="3"/>
        <v>9.3325430079699257E-8</v>
      </c>
      <c r="M109" s="4">
        <f t="shared" si="4"/>
        <v>3.3113112148259151E-8</v>
      </c>
      <c r="O109" s="4">
        <f t="shared" si="5"/>
        <v>3.3884415613920273E-8</v>
      </c>
    </row>
    <row r="110" spans="1:15" ht="16.5" x14ac:dyDescent="0.3">
      <c r="A110" s="4">
        <v>107</v>
      </c>
      <c r="B110" s="3" t="s">
        <v>1183</v>
      </c>
      <c r="C110" s="4">
        <v>5.2480746024977283E-4</v>
      </c>
      <c r="D110" s="4">
        <v>2.7227013080779154E-4</v>
      </c>
      <c r="E110" s="4">
        <v>3.4276778654645048E-4</v>
      </c>
      <c r="F110" s="4">
        <v>1.9054607179632481E-4</v>
      </c>
      <c r="G110" s="4">
        <v>3.1622776601683794E-4</v>
      </c>
      <c r="H110" s="4">
        <v>2.0892961308540387E-4</v>
      </c>
      <c r="K110" s="4">
        <f t="shared" si="3"/>
        <v>7.4131024130091911E-8</v>
      </c>
      <c r="M110" s="4">
        <f t="shared" si="4"/>
        <v>3.6307805477010168E-8</v>
      </c>
      <c r="O110" s="4">
        <f t="shared" si="5"/>
        <v>4.3651583224016566E-8</v>
      </c>
    </row>
    <row r="111" spans="1:15" ht="16.5" x14ac:dyDescent="0.3">
      <c r="A111" s="4">
        <v>108</v>
      </c>
      <c r="B111" s="3" t="s">
        <v>1184</v>
      </c>
      <c r="C111" s="4">
        <v>5.1880003892896143E-4</v>
      </c>
      <c r="D111" s="4">
        <v>2.8840315031266087E-4</v>
      </c>
      <c r="E111" s="4">
        <v>3.2734069487883863E-4</v>
      </c>
      <c r="F111" s="4">
        <v>2.1627185237270224E-4</v>
      </c>
      <c r="G111" s="4">
        <v>3.4673685045253201E-4</v>
      </c>
      <c r="H111" s="4">
        <v>2.2646443075930594E-4</v>
      </c>
      <c r="K111" s="4">
        <f t="shared" si="3"/>
        <v>8.3176377110267259E-8</v>
      </c>
      <c r="M111" s="4">
        <f t="shared" si="4"/>
        <v>4.6773514128719908E-8</v>
      </c>
      <c r="O111" s="4">
        <f t="shared" si="5"/>
        <v>5.1286138399136474E-8</v>
      </c>
    </row>
    <row r="112" spans="1:15" ht="16.5" x14ac:dyDescent="0.3">
      <c r="A112" s="4">
        <v>109</v>
      </c>
      <c r="B112" s="3" t="s">
        <v>1185</v>
      </c>
      <c r="C112" s="4">
        <v>5.308844442309885E-4</v>
      </c>
      <c r="D112" s="4">
        <v>2.98538261891796E-4</v>
      </c>
      <c r="E112" s="4">
        <v>3.4276778654645048E-4</v>
      </c>
      <c r="F112" s="4">
        <v>2.0183663636815617E-4</v>
      </c>
      <c r="G112" s="4">
        <v>2.7861211686297722E-4</v>
      </c>
      <c r="H112" s="4">
        <v>1.8836490894898002E-4</v>
      </c>
      <c r="K112" s="4">
        <f t="shared" si="3"/>
        <v>8.9125093813374577E-8</v>
      </c>
      <c r="M112" s="4">
        <f t="shared" si="4"/>
        <v>4.07380277804113E-8</v>
      </c>
      <c r="O112" s="4">
        <f t="shared" si="5"/>
        <v>3.5481338923357531E-8</v>
      </c>
    </row>
    <row r="113" spans="1:15" ht="16.5" x14ac:dyDescent="0.3">
      <c r="A113" s="4">
        <v>110</v>
      </c>
      <c r="B113" s="3" t="s">
        <v>1186</v>
      </c>
      <c r="C113" s="4">
        <v>5.688529308438419E-4</v>
      </c>
      <c r="D113" s="4">
        <v>2.8840315031266087E-4</v>
      </c>
      <c r="E113" s="4">
        <v>2.7227013080779154E-4</v>
      </c>
      <c r="F113" s="4">
        <v>1.7782794100389227E-4</v>
      </c>
      <c r="G113" s="4">
        <v>3.0549211132155157E-4</v>
      </c>
      <c r="H113" s="4">
        <v>2.1379620895022324E-4</v>
      </c>
      <c r="K113" s="4">
        <f t="shared" si="3"/>
        <v>8.3176377110267259E-8</v>
      </c>
      <c r="M113" s="4">
        <f t="shared" si="4"/>
        <v>3.1622776601683792E-8</v>
      </c>
      <c r="O113" s="4">
        <f t="shared" si="5"/>
        <v>4.5708818961487517E-8</v>
      </c>
    </row>
    <row r="114" spans="1:15" ht="16.5" x14ac:dyDescent="0.3">
      <c r="A114" s="4">
        <v>111</v>
      </c>
      <c r="B114" s="3" t="s">
        <v>1187</v>
      </c>
      <c r="C114" s="4">
        <v>5.308844442309885E-4</v>
      </c>
      <c r="D114" s="4">
        <v>2.6915348039269167E-4</v>
      </c>
      <c r="E114" s="4">
        <v>2.7542287033381689E-4</v>
      </c>
      <c r="F114" s="4">
        <v>1.8620871366628676E-4</v>
      </c>
      <c r="G114" s="4">
        <v>4.6773514128719813E-4</v>
      </c>
      <c r="H114" s="4">
        <v>2.2646443075930594E-4</v>
      </c>
      <c r="K114" s="4">
        <f t="shared" si="3"/>
        <v>7.2443596007499061E-8</v>
      </c>
      <c r="M114" s="4">
        <f t="shared" si="4"/>
        <v>3.4673685045253171E-8</v>
      </c>
      <c r="O114" s="4">
        <f t="shared" si="5"/>
        <v>5.1286138399136474E-8</v>
      </c>
    </row>
    <row r="115" spans="1:15" ht="16.5" x14ac:dyDescent="0.3">
      <c r="A115" s="4">
        <v>112</v>
      </c>
      <c r="B115" s="3" t="s">
        <v>1188</v>
      </c>
      <c r="C115" s="4">
        <v>4.26579518801593E-4</v>
      </c>
      <c r="D115" s="4">
        <v>2.6001595631652748E-4</v>
      </c>
      <c r="E115" s="4">
        <v>2.3442288153199226E-4</v>
      </c>
      <c r="F115" s="4">
        <v>1.6405897731995404E-4</v>
      </c>
      <c r="G115" s="4">
        <v>4.5185594437492264E-4</v>
      </c>
      <c r="H115" s="4">
        <v>2.3442288153199226E-4</v>
      </c>
      <c r="K115" s="4">
        <f t="shared" si="3"/>
        <v>6.7608297539198328E-8</v>
      </c>
      <c r="M115" s="4">
        <f t="shared" si="4"/>
        <v>2.6915348039269197E-8</v>
      </c>
      <c r="O115" s="4">
        <f t="shared" si="5"/>
        <v>5.4954087385762476E-8</v>
      </c>
    </row>
    <row r="116" spans="1:15" ht="16.5" x14ac:dyDescent="0.3">
      <c r="A116" s="4">
        <v>113</v>
      </c>
      <c r="B116" s="3" t="s">
        <v>1189</v>
      </c>
      <c r="C116" s="4">
        <v>5.688529308438419E-4</v>
      </c>
      <c r="D116" s="4">
        <v>3.0549211132155157E-4</v>
      </c>
      <c r="E116" s="4">
        <v>2.8840315031266087E-4</v>
      </c>
      <c r="F116" s="4">
        <v>1.7378008287493763E-4</v>
      </c>
      <c r="G116" s="4">
        <v>3.0199517204020191E-4</v>
      </c>
      <c r="H116" s="4">
        <v>2.1134890398366476E-4</v>
      </c>
      <c r="K116" s="4">
        <f t="shared" si="3"/>
        <v>9.3325430079699257E-8</v>
      </c>
      <c r="M116" s="4">
        <f t="shared" si="4"/>
        <v>3.0199517204020194E-8</v>
      </c>
      <c r="O116" s="4">
        <f t="shared" si="5"/>
        <v>4.4668359215096346E-8</v>
      </c>
    </row>
    <row r="117" spans="1:15" ht="16.5" x14ac:dyDescent="0.3">
      <c r="A117" s="4">
        <v>114</v>
      </c>
      <c r="B117" s="3" t="s">
        <v>1190</v>
      </c>
      <c r="C117" s="4">
        <v>4.1209751909733044E-4</v>
      </c>
      <c r="D117" s="4">
        <v>2.4831331052955704E-4</v>
      </c>
      <c r="E117" s="4">
        <v>2.6915348039269167E-4</v>
      </c>
      <c r="F117" s="4">
        <v>1.6595869074375615E-4</v>
      </c>
      <c r="G117" s="4">
        <v>3.8904514499428088E-4</v>
      </c>
      <c r="H117" s="4">
        <v>2.23872113856834E-4</v>
      </c>
      <c r="K117" s="4">
        <f t="shared" si="3"/>
        <v>6.1659500186148219E-8</v>
      </c>
      <c r="M117" s="4">
        <f t="shared" si="4"/>
        <v>2.7542287033381692E-8</v>
      </c>
      <c r="O117" s="4">
        <f t="shared" si="5"/>
        <v>5.0118723362727243E-8</v>
      </c>
    </row>
    <row r="118" spans="1:15" ht="16.5" x14ac:dyDescent="0.3">
      <c r="A118" s="4">
        <v>115</v>
      </c>
      <c r="B118" s="3" t="s">
        <v>1191</v>
      </c>
      <c r="C118" s="4">
        <v>4.1209751909733044E-4</v>
      </c>
      <c r="D118" s="4">
        <v>2.660725059798811E-4</v>
      </c>
      <c r="E118" s="4">
        <v>2.98538261891796E-4</v>
      </c>
      <c r="F118" s="4">
        <v>2.1627185237270224E-4</v>
      </c>
      <c r="G118" s="4">
        <v>3.1622776601683794E-4</v>
      </c>
      <c r="H118" s="4">
        <v>2.1134890398366476E-4</v>
      </c>
      <c r="K118" s="4">
        <f t="shared" si="3"/>
        <v>7.0794578438413862E-8</v>
      </c>
      <c r="M118" s="4">
        <f t="shared" si="4"/>
        <v>4.6773514128719908E-8</v>
      </c>
      <c r="O118" s="4">
        <f t="shared" si="5"/>
        <v>4.4668359215096346E-8</v>
      </c>
    </row>
    <row r="119" spans="1:15" ht="16.5" x14ac:dyDescent="0.3">
      <c r="A119" s="4">
        <v>116</v>
      </c>
      <c r="B119" s="3" t="s">
        <v>1192</v>
      </c>
      <c r="C119" s="4">
        <v>6.3095734448019363E-4</v>
      </c>
      <c r="D119" s="4">
        <v>3.1622776601683794E-4</v>
      </c>
      <c r="E119" s="4">
        <v>2.6915348039269167E-4</v>
      </c>
      <c r="F119" s="4">
        <v>1.7988709151287892E-4</v>
      </c>
      <c r="G119" s="4">
        <v>4.6773514128719813E-4</v>
      </c>
      <c r="H119" s="4">
        <v>2.2646443075930594E-4</v>
      </c>
      <c r="K119" s="4">
        <f t="shared" si="3"/>
        <v>1.0000000000000001E-7</v>
      </c>
      <c r="M119" s="4">
        <f t="shared" si="4"/>
        <v>3.2359365692962875E-8</v>
      </c>
      <c r="O119" s="4">
        <f t="shared" si="5"/>
        <v>5.1286138399136474E-8</v>
      </c>
    </row>
    <row r="120" spans="1:15" ht="16.5" x14ac:dyDescent="0.3">
      <c r="A120" s="4">
        <v>117</v>
      </c>
      <c r="B120" s="3" t="s">
        <v>1193</v>
      </c>
      <c r="C120" s="4">
        <v>4.5185594437492264E-4</v>
      </c>
      <c r="D120" s="4">
        <v>3.2734069487883863E-4</v>
      </c>
      <c r="E120" s="4">
        <v>2.98538261891796E-4</v>
      </c>
      <c r="F120" s="4">
        <v>2.2908676527677748E-4</v>
      </c>
      <c r="G120" s="4">
        <v>3.311311214825911E-4</v>
      </c>
      <c r="H120" s="4">
        <v>1.9952623149688809E-4</v>
      </c>
      <c r="K120" s="4">
        <f t="shared" si="3"/>
        <v>1.0715193052376093E-7</v>
      </c>
      <c r="M120" s="4">
        <f t="shared" si="4"/>
        <v>5.2480746024977338E-8</v>
      </c>
      <c r="O120" s="4">
        <f t="shared" si="5"/>
        <v>3.9810717055349776E-8</v>
      </c>
    </row>
    <row r="121" spans="1:15" ht="16.5" x14ac:dyDescent="0.3">
      <c r="A121" s="4">
        <v>118</v>
      </c>
      <c r="B121" s="3" t="s">
        <v>1194</v>
      </c>
      <c r="C121" s="4">
        <v>6.1659500186148281E-4</v>
      </c>
      <c r="D121" s="4">
        <v>3.6307805477010178E-4</v>
      </c>
      <c r="E121" s="4">
        <v>3.0549211132155157E-4</v>
      </c>
      <c r="F121" s="4">
        <v>2.0892961308540387E-4</v>
      </c>
      <c r="G121" s="4">
        <v>3.6307805477010178E-4</v>
      </c>
      <c r="H121" s="4">
        <v>2.3442288153199226E-4</v>
      </c>
      <c r="K121" s="4">
        <f t="shared" si="3"/>
        <v>1.3182567385564104E-7</v>
      </c>
      <c r="M121" s="4">
        <f t="shared" si="4"/>
        <v>4.3651583224016566E-8</v>
      </c>
      <c r="O121" s="4">
        <f t="shared" si="5"/>
        <v>5.4954087385762476E-8</v>
      </c>
    </row>
    <row r="122" spans="1:15" ht="16.5" x14ac:dyDescent="0.3">
      <c r="A122" s="4">
        <v>119</v>
      </c>
      <c r="B122" s="3" t="s">
        <v>1195</v>
      </c>
      <c r="C122" s="4">
        <v>5.4954087385762477E-4</v>
      </c>
      <c r="D122" s="4">
        <v>3.0902954325135921E-4</v>
      </c>
      <c r="E122" s="4">
        <v>3.1260793671239559E-4</v>
      </c>
      <c r="F122" s="4">
        <v>1.7988709151287892E-4</v>
      </c>
      <c r="G122" s="4">
        <v>3.9355007545577764E-4</v>
      </c>
      <c r="H122" s="4">
        <v>2.0653801558105311E-4</v>
      </c>
      <c r="K122" s="4">
        <f t="shared" si="3"/>
        <v>9.5499258602143688E-8</v>
      </c>
      <c r="M122" s="4">
        <f t="shared" si="4"/>
        <v>3.2359365692962875E-8</v>
      </c>
      <c r="O122" s="4">
        <f t="shared" si="5"/>
        <v>4.2657951880159339E-8</v>
      </c>
    </row>
    <row r="123" spans="1:15" ht="16.5" x14ac:dyDescent="0.3">
      <c r="A123" s="4">
        <v>120</v>
      </c>
      <c r="B123" s="3" t="s">
        <v>1196</v>
      </c>
      <c r="C123" s="4">
        <v>4.8417236758409988E-4</v>
      </c>
      <c r="D123" s="4">
        <v>2.4266100950824169E-4</v>
      </c>
      <c r="E123" s="4">
        <v>3.0902954325135921E-4</v>
      </c>
      <c r="F123" s="4">
        <v>1.8836490894898002E-4</v>
      </c>
      <c r="G123" s="4">
        <v>4.26579518801593E-4</v>
      </c>
      <c r="H123" s="4">
        <v>2.23872113856834E-4</v>
      </c>
      <c r="K123" s="4">
        <f t="shared" si="3"/>
        <v>5.8884365535558961E-8</v>
      </c>
      <c r="M123" s="4">
        <f t="shared" si="4"/>
        <v>3.5481338923357531E-8</v>
      </c>
      <c r="O123" s="4">
        <f t="shared" si="5"/>
        <v>5.0118723362727243E-8</v>
      </c>
    </row>
    <row r="124" spans="1:15" ht="16.5" x14ac:dyDescent="0.3">
      <c r="A124" s="4">
        <v>121</v>
      </c>
      <c r="B124" s="3" t="s">
        <v>1197</v>
      </c>
      <c r="C124" s="4">
        <v>6.3095734448019363E-4</v>
      </c>
      <c r="D124" s="4">
        <v>2.9512092266663868E-4</v>
      </c>
      <c r="E124" s="4">
        <v>2.98538261891796E-4</v>
      </c>
      <c r="F124" s="4">
        <v>1.8836490894898002E-4</v>
      </c>
      <c r="G124" s="4">
        <v>3.7583740428844432E-4</v>
      </c>
      <c r="H124" s="4">
        <v>2.23872113856834E-4</v>
      </c>
      <c r="K124" s="4">
        <f t="shared" si="3"/>
        <v>8.7096358995608127E-8</v>
      </c>
      <c r="M124" s="4">
        <f t="shared" si="4"/>
        <v>3.5481338923357531E-8</v>
      </c>
      <c r="O124" s="4">
        <f t="shared" si="5"/>
        <v>5.0118723362727243E-8</v>
      </c>
    </row>
    <row r="125" spans="1:15" ht="16.5" x14ac:dyDescent="0.3">
      <c r="A125" s="4">
        <v>122</v>
      </c>
      <c r="B125" s="3" t="s">
        <v>1198</v>
      </c>
      <c r="C125" s="4">
        <v>4.0738027780411304E-4</v>
      </c>
      <c r="D125" s="4">
        <v>2.4266100950824169E-4</v>
      </c>
      <c r="E125" s="4">
        <v>3.311311214825911E-4</v>
      </c>
      <c r="F125" s="4">
        <v>1.9054607179632481E-4</v>
      </c>
      <c r="G125" s="4">
        <v>4.5185594437492264E-4</v>
      </c>
      <c r="H125" s="4">
        <v>2.3988329190194923E-4</v>
      </c>
      <c r="K125" s="4">
        <f t="shared" si="3"/>
        <v>5.8884365535558961E-8</v>
      </c>
      <c r="M125" s="4">
        <f t="shared" si="4"/>
        <v>3.6307805477010168E-8</v>
      </c>
      <c r="O125" s="4">
        <f t="shared" si="5"/>
        <v>5.7543993733715784E-8</v>
      </c>
    </row>
    <row r="126" spans="1:15" ht="16.5" x14ac:dyDescent="0.3">
      <c r="A126" s="4">
        <v>123</v>
      </c>
      <c r="B126" s="3" t="s">
        <v>1199</v>
      </c>
      <c r="C126" s="4">
        <v>5.688529308438419E-4</v>
      </c>
      <c r="D126" s="4">
        <v>2.8840315031266087E-4</v>
      </c>
      <c r="E126" s="4">
        <v>2.8840315031266087E-4</v>
      </c>
      <c r="F126" s="4">
        <v>1.8407720014689563E-4</v>
      </c>
      <c r="G126" s="4">
        <v>5.7543993733715718E-4</v>
      </c>
      <c r="H126" s="4">
        <v>2.9174270140011691E-4</v>
      </c>
      <c r="K126" s="4">
        <f t="shared" si="3"/>
        <v>8.3176377110267259E-8</v>
      </c>
      <c r="M126" s="4">
        <f t="shared" si="4"/>
        <v>3.3884415613920273E-8</v>
      </c>
      <c r="O126" s="4">
        <f t="shared" si="5"/>
        <v>8.5113803820237778E-8</v>
      </c>
    </row>
    <row r="127" spans="1:15" ht="16.5" x14ac:dyDescent="0.3">
      <c r="A127" s="4">
        <v>124</v>
      </c>
      <c r="B127" s="3" t="s">
        <v>1200</v>
      </c>
      <c r="C127" s="4">
        <v>4.570881896148752E-4</v>
      </c>
      <c r="D127" s="4">
        <v>2.818382931264455E-4</v>
      </c>
      <c r="E127" s="4">
        <v>3.0549211132155157E-4</v>
      </c>
      <c r="F127" s="4">
        <v>1.5848931924611142E-4</v>
      </c>
      <c r="G127" s="4">
        <v>5.0118723362727253E-4</v>
      </c>
      <c r="H127" s="4">
        <v>2.7861211686297722E-4</v>
      </c>
      <c r="K127" s="4">
        <f t="shared" si="3"/>
        <v>7.943282347242822E-8</v>
      </c>
      <c r="M127" s="4">
        <f t="shared" si="4"/>
        <v>2.5118864315095824E-8</v>
      </c>
      <c r="O127" s="4">
        <f t="shared" si="5"/>
        <v>7.7624711662869276E-8</v>
      </c>
    </row>
    <row r="128" spans="1:15" ht="16.5" x14ac:dyDescent="0.3">
      <c r="A128" s="4">
        <v>125</v>
      </c>
      <c r="B128" s="3" t="s">
        <v>1201</v>
      </c>
      <c r="C128" s="4">
        <v>6.2373483548241917E-4</v>
      </c>
      <c r="D128" s="4">
        <v>3.3884415613920273E-4</v>
      </c>
      <c r="E128" s="4">
        <v>2.660725059798811E-4</v>
      </c>
      <c r="F128" s="4">
        <v>1.8197008586099845E-4</v>
      </c>
      <c r="G128" s="4">
        <v>5.2480746024977283E-4</v>
      </c>
      <c r="H128" s="4">
        <v>2.98538261891796E-4</v>
      </c>
      <c r="K128" s="4">
        <f t="shared" si="3"/>
        <v>1.1481536214968841E-7</v>
      </c>
      <c r="M128" s="4">
        <f t="shared" si="4"/>
        <v>3.3113112148259151E-8</v>
      </c>
      <c r="O128" s="4">
        <f t="shared" si="5"/>
        <v>8.9125093813374577E-8</v>
      </c>
    </row>
    <row r="129" spans="1:15" ht="16.5" x14ac:dyDescent="0.3">
      <c r="A129" s="4">
        <v>126</v>
      </c>
      <c r="B129" s="3" t="s">
        <v>1202</v>
      </c>
      <c r="C129" s="4">
        <v>4.7863009232263854E-4</v>
      </c>
      <c r="D129" s="4">
        <v>3.1622776601683794E-4</v>
      </c>
      <c r="E129" s="4">
        <v>3.1622776601683794E-4</v>
      </c>
      <c r="F129" s="4">
        <v>2.2130947096056386E-4</v>
      </c>
      <c r="G129" s="4">
        <v>4.6773514128719813E-4</v>
      </c>
      <c r="H129" s="4">
        <v>2.9512092266663868E-4</v>
      </c>
      <c r="K129" s="4">
        <f t="shared" si="3"/>
        <v>1.0000000000000001E-7</v>
      </c>
      <c r="M129" s="4">
        <f t="shared" si="4"/>
        <v>4.897788193684466E-8</v>
      </c>
      <c r="O129" s="4">
        <f t="shared" si="5"/>
        <v>8.7096358995608127E-8</v>
      </c>
    </row>
    <row r="130" spans="1:15" ht="16.5" x14ac:dyDescent="0.3">
      <c r="A130" s="4">
        <v>127</v>
      </c>
      <c r="B130" s="3" t="s">
        <v>1203</v>
      </c>
      <c r="C130" s="4">
        <v>5.0699070827470443E-4</v>
      </c>
      <c r="D130" s="4">
        <v>3.2359365692962843E-4</v>
      </c>
      <c r="E130" s="4">
        <v>3.1622776601683794E-4</v>
      </c>
      <c r="F130" s="4">
        <v>1.9724227361148534E-4</v>
      </c>
      <c r="G130" s="4">
        <v>6.4565422903465621E-4</v>
      </c>
      <c r="H130" s="4">
        <v>2.660725059798811E-4</v>
      </c>
      <c r="K130" s="4">
        <f t="shared" si="3"/>
        <v>1.0471285480509007E-7</v>
      </c>
      <c r="M130" s="4">
        <f t="shared" si="4"/>
        <v>3.8904514499428043E-8</v>
      </c>
      <c r="O130" s="4">
        <f t="shared" si="5"/>
        <v>7.0794578438413862E-8</v>
      </c>
    </row>
    <row r="131" spans="1:15" ht="16.5" x14ac:dyDescent="0.3">
      <c r="A131" s="4">
        <v>128</v>
      </c>
      <c r="B131" s="3" t="s">
        <v>1204</v>
      </c>
      <c r="C131" s="4">
        <v>4.1209751909733044E-4</v>
      </c>
      <c r="D131" s="4">
        <v>2.6001595631652748E-4</v>
      </c>
      <c r="E131" s="4">
        <v>2.2908676527677748E-4</v>
      </c>
      <c r="F131" s="4">
        <v>1.5135612484362088E-4</v>
      </c>
      <c r="G131" s="4">
        <v>3.0549211132155157E-4</v>
      </c>
      <c r="H131" s="4">
        <v>2.0892961308540387E-4</v>
      </c>
      <c r="K131" s="4">
        <f t="shared" si="3"/>
        <v>6.7608297539198328E-8</v>
      </c>
      <c r="M131" s="4">
        <f t="shared" si="4"/>
        <v>2.2908676527677749E-8</v>
      </c>
      <c r="O131" s="4">
        <f t="shared" si="5"/>
        <v>4.3651583224016566E-8</v>
      </c>
    </row>
    <row r="132" spans="1:15" ht="16.5" x14ac:dyDescent="0.3">
      <c r="A132" s="4">
        <v>129</v>
      </c>
      <c r="B132" s="3" t="s">
        <v>1205</v>
      </c>
      <c r="C132" s="4">
        <v>6.5313055264747295E-4</v>
      </c>
      <c r="D132" s="4">
        <v>3.311311214825911E-4</v>
      </c>
      <c r="E132" s="4">
        <v>3.8904514499428088E-4</v>
      </c>
      <c r="F132" s="4">
        <v>2.1627185237270224E-4</v>
      </c>
      <c r="G132" s="4">
        <v>3.715352290971728E-4</v>
      </c>
      <c r="H132" s="4">
        <v>2.2130947096056386E-4</v>
      </c>
      <c r="K132" s="4">
        <f t="shared" si="3"/>
        <v>1.096478196143185E-7</v>
      </c>
      <c r="M132" s="4">
        <f t="shared" si="4"/>
        <v>4.6773514128719908E-8</v>
      </c>
      <c r="O132" s="4">
        <f t="shared" si="5"/>
        <v>4.897788193684466E-8</v>
      </c>
    </row>
    <row r="133" spans="1:15" ht="16.5" x14ac:dyDescent="0.3">
      <c r="A133" s="4">
        <v>130</v>
      </c>
      <c r="B133" s="3" t="s">
        <v>1206</v>
      </c>
      <c r="C133" s="4">
        <v>5.1286138399136538E-4</v>
      </c>
      <c r="D133" s="4">
        <v>3.2359365692962843E-4</v>
      </c>
      <c r="E133" s="4">
        <v>3.9810717055349735E-4</v>
      </c>
      <c r="F133" s="4">
        <v>2.5409727055493062E-4</v>
      </c>
      <c r="G133" s="4">
        <v>3.8459178204535392E-4</v>
      </c>
      <c r="H133" s="4">
        <v>2.3988329190194923E-4</v>
      </c>
      <c r="K133" s="4">
        <f t="shared" ref="K133:K196" si="6">+D133^2</f>
        <v>1.0471285480509007E-7</v>
      </c>
      <c r="M133" s="4">
        <f t="shared" ref="M133:M196" si="7">+F133^2</f>
        <v>6.4565422903465609E-8</v>
      </c>
      <c r="O133" s="4">
        <f t="shared" ref="O133:O196" si="8">+H133^2</f>
        <v>5.7543993733715784E-8</v>
      </c>
    </row>
    <row r="134" spans="1:15" ht="16.5" x14ac:dyDescent="0.3">
      <c r="A134" s="4">
        <v>131</v>
      </c>
      <c r="B134" s="3" t="s">
        <v>1207</v>
      </c>
      <c r="C134" s="4">
        <v>6.0953689724016936E-4</v>
      </c>
      <c r="D134" s="4">
        <v>3.6728230049808499E-4</v>
      </c>
      <c r="E134" s="4">
        <v>3.5075187395256792E-4</v>
      </c>
      <c r="F134" s="4">
        <v>2.2130947096056386E-4</v>
      </c>
      <c r="G134" s="4">
        <v>5.0699070827470443E-4</v>
      </c>
      <c r="H134" s="4">
        <v>2.6915348039269167E-4</v>
      </c>
      <c r="K134" s="4">
        <f t="shared" si="6"/>
        <v>1.3489628825916559E-7</v>
      </c>
      <c r="M134" s="4">
        <f t="shared" si="7"/>
        <v>4.897788193684466E-8</v>
      </c>
      <c r="O134" s="4">
        <f t="shared" si="8"/>
        <v>7.2443596007499061E-8</v>
      </c>
    </row>
    <row r="135" spans="1:15" ht="16.5" x14ac:dyDescent="0.3">
      <c r="A135" s="4">
        <v>132</v>
      </c>
      <c r="B135" s="3" t="s">
        <v>1208</v>
      </c>
      <c r="C135" s="4">
        <v>5.2480746024977283E-4</v>
      </c>
      <c r="D135" s="4">
        <v>3.3496543915782794E-4</v>
      </c>
      <c r="E135" s="4">
        <v>3.1988951096914006E-4</v>
      </c>
      <c r="F135" s="4">
        <v>1.9724227361148534E-4</v>
      </c>
      <c r="G135" s="4">
        <v>3.8018939632056124E-4</v>
      </c>
      <c r="H135" s="4">
        <v>2.3713737056616554E-4</v>
      </c>
      <c r="K135" s="4">
        <f t="shared" si="6"/>
        <v>1.1220184543019653E-7</v>
      </c>
      <c r="M135" s="4">
        <f t="shared" si="7"/>
        <v>3.8904514499428043E-8</v>
      </c>
      <c r="O135" s="4">
        <f t="shared" si="8"/>
        <v>5.6234132519034912E-8</v>
      </c>
    </row>
    <row r="136" spans="1:15" ht="16.5" x14ac:dyDescent="0.3">
      <c r="A136" s="4">
        <v>133</v>
      </c>
      <c r="B136" s="3" t="s">
        <v>1209</v>
      </c>
      <c r="C136" s="4">
        <v>5.7543993733715718E-4</v>
      </c>
      <c r="D136" s="4">
        <v>3.0549211132155157E-4</v>
      </c>
      <c r="E136" s="4">
        <v>2.8840315031266087E-4</v>
      </c>
      <c r="F136" s="4">
        <v>1.9275249131909367E-4</v>
      </c>
      <c r="G136" s="4">
        <v>3.3884415613920273E-4</v>
      </c>
      <c r="H136" s="4">
        <v>2.2908676527677748E-4</v>
      </c>
      <c r="K136" s="4">
        <f t="shared" si="6"/>
        <v>9.3325430079699257E-8</v>
      </c>
      <c r="M136" s="4">
        <f t="shared" si="7"/>
        <v>3.7153522909717279E-8</v>
      </c>
      <c r="O136" s="4">
        <f t="shared" si="8"/>
        <v>5.2480746024977338E-8</v>
      </c>
    </row>
    <row r="137" spans="1:15" ht="16.5" x14ac:dyDescent="0.3">
      <c r="A137" s="4">
        <v>134</v>
      </c>
      <c r="B137" s="3" t="s">
        <v>1210</v>
      </c>
      <c r="C137" s="4">
        <v>6.683439175686149E-4</v>
      </c>
      <c r="D137" s="4">
        <v>3.8018939632056124E-4</v>
      </c>
      <c r="E137" s="4">
        <v>4.8977881936844664E-4</v>
      </c>
      <c r="F137" s="4">
        <v>2.6302679918953814E-4</v>
      </c>
      <c r="G137" s="4">
        <v>3.9355007545577764E-4</v>
      </c>
      <c r="H137" s="4">
        <v>2.2646443075930594E-4</v>
      </c>
      <c r="K137" s="4">
        <f t="shared" si="6"/>
        <v>1.4454397707459279E-7</v>
      </c>
      <c r="M137" s="4">
        <f t="shared" si="7"/>
        <v>6.9183097091893624E-8</v>
      </c>
      <c r="O137" s="4">
        <f t="shared" si="8"/>
        <v>5.1286138399136474E-8</v>
      </c>
    </row>
    <row r="138" spans="1:15" ht="16.5" x14ac:dyDescent="0.3">
      <c r="A138" s="4">
        <v>135</v>
      </c>
      <c r="B138" s="3" t="s">
        <v>1211</v>
      </c>
      <c r="C138" s="4">
        <v>4.415704473533125E-4</v>
      </c>
      <c r="D138" s="4">
        <v>2.9512092266663868E-4</v>
      </c>
      <c r="E138" s="4">
        <v>2.9512092266663868E-4</v>
      </c>
      <c r="F138" s="4">
        <v>1.7988709151287892E-4</v>
      </c>
      <c r="G138" s="4">
        <v>3.9355007545577764E-4</v>
      </c>
      <c r="H138" s="4">
        <v>2.3442288153199226E-4</v>
      </c>
      <c r="K138" s="4">
        <f t="shared" si="6"/>
        <v>8.7096358995608127E-8</v>
      </c>
      <c r="M138" s="4">
        <f t="shared" si="7"/>
        <v>3.2359365692962875E-8</v>
      </c>
      <c r="O138" s="4">
        <f t="shared" si="8"/>
        <v>5.4954087385762476E-8</v>
      </c>
    </row>
    <row r="139" spans="1:15" ht="16.5" x14ac:dyDescent="0.3">
      <c r="A139" s="4">
        <v>136</v>
      </c>
      <c r="B139" s="3" t="s">
        <v>1212</v>
      </c>
      <c r="C139" s="4">
        <v>6.5313055264747295E-4</v>
      </c>
      <c r="D139" s="4">
        <v>2.9174270140011691E-4</v>
      </c>
      <c r="E139" s="4">
        <v>3.1260793671239559E-4</v>
      </c>
      <c r="F139" s="4">
        <v>2.0417379446695296E-4</v>
      </c>
      <c r="G139" s="4">
        <v>3.1988951096914006E-4</v>
      </c>
      <c r="H139" s="4">
        <v>2.23872113856834E-4</v>
      </c>
      <c r="K139" s="4">
        <f t="shared" si="6"/>
        <v>8.5113803820237778E-8</v>
      </c>
      <c r="M139" s="4">
        <f t="shared" si="7"/>
        <v>4.1686938347033549E-8</v>
      </c>
      <c r="O139" s="4">
        <f t="shared" si="8"/>
        <v>5.0118723362727243E-8</v>
      </c>
    </row>
    <row r="140" spans="1:15" ht="16.5" x14ac:dyDescent="0.3">
      <c r="A140" s="4">
        <v>137</v>
      </c>
      <c r="B140" s="3" t="s">
        <v>1213</v>
      </c>
      <c r="C140" s="4">
        <v>4.8977881936844664E-4</v>
      </c>
      <c r="D140" s="4">
        <v>3.1622776601683794E-4</v>
      </c>
      <c r="E140" s="4">
        <v>2.7542287033381689E-4</v>
      </c>
      <c r="F140" s="4">
        <v>1.6595869074375615E-4</v>
      </c>
      <c r="G140" s="4">
        <v>5.5590425727040373E-4</v>
      </c>
      <c r="H140" s="4">
        <v>2.3713737056616554E-4</v>
      </c>
      <c r="K140" s="4">
        <f t="shared" si="6"/>
        <v>1.0000000000000001E-7</v>
      </c>
      <c r="M140" s="4">
        <f t="shared" si="7"/>
        <v>2.7542287033381692E-8</v>
      </c>
      <c r="O140" s="4">
        <f t="shared" si="8"/>
        <v>5.6234132519034912E-8</v>
      </c>
    </row>
    <row r="141" spans="1:15" ht="16.5" x14ac:dyDescent="0.3">
      <c r="A141" s="4">
        <v>138</v>
      </c>
      <c r="B141" s="3" t="s">
        <v>1214</v>
      </c>
      <c r="C141" s="4">
        <v>5.95662143529011E-4</v>
      </c>
      <c r="D141" s="4">
        <v>3.6307805477010178E-4</v>
      </c>
      <c r="E141" s="4">
        <v>3.8459178204535392E-4</v>
      </c>
      <c r="F141" s="4">
        <v>2.2908676527677748E-4</v>
      </c>
      <c r="G141" s="4">
        <v>5.5590425727040373E-4</v>
      </c>
      <c r="H141" s="4">
        <v>3.1622776601683794E-4</v>
      </c>
      <c r="K141" s="4">
        <f t="shared" si="6"/>
        <v>1.3182567385564104E-7</v>
      </c>
      <c r="M141" s="4">
        <f t="shared" si="7"/>
        <v>5.2480746024977338E-8</v>
      </c>
      <c r="O141" s="4">
        <f t="shared" si="8"/>
        <v>1.0000000000000001E-7</v>
      </c>
    </row>
    <row r="142" spans="1:15" ht="16.5" x14ac:dyDescent="0.3">
      <c r="A142" s="4">
        <v>139</v>
      </c>
      <c r="B142" s="3" t="s">
        <v>1215</v>
      </c>
      <c r="C142" s="4">
        <v>5.7543993733715718E-4</v>
      </c>
      <c r="D142" s="4">
        <v>3.5075187395256792E-4</v>
      </c>
      <c r="E142" s="4">
        <v>3.0549211132155157E-4</v>
      </c>
      <c r="F142" s="4">
        <v>1.9952623149688809E-4</v>
      </c>
      <c r="G142" s="4">
        <v>4.415704473533125E-4</v>
      </c>
      <c r="H142" s="4">
        <v>2.5118864315095823E-4</v>
      </c>
      <c r="K142" s="4">
        <f t="shared" si="6"/>
        <v>1.2302687708123809E-7</v>
      </c>
      <c r="M142" s="4">
        <f t="shared" si="7"/>
        <v>3.9810717055349776E-8</v>
      </c>
      <c r="O142" s="4">
        <f t="shared" si="8"/>
        <v>6.3095734448019429E-8</v>
      </c>
    </row>
    <row r="143" spans="1:15" ht="16.5" x14ac:dyDescent="0.3">
      <c r="A143" s="4">
        <v>140</v>
      </c>
      <c r="B143" s="3" t="s">
        <v>1216</v>
      </c>
      <c r="C143" s="4">
        <v>6.6069344800759647E-4</v>
      </c>
      <c r="D143" s="4">
        <v>3.3496543915782794E-4</v>
      </c>
      <c r="E143" s="4">
        <v>2.9512092266663868E-4</v>
      </c>
      <c r="F143" s="4">
        <v>2.1627185237270224E-4</v>
      </c>
      <c r="G143" s="4">
        <v>3.548133892335757E-4</v>
      </c>
      <c r="H143" s="4">
        <v>2.4831331052955704E-4</v>
      </c>
      <c r="K143" s="4">
        <f t="shared" si="6"/>
        <v>1.1220184543019653E-7</v>
      </c>
      <c r="M143" s="4">
        <f t="shared" si="7"/>
        <v>4.6773514128719908E-8</v>
      </c>
      <c r="O143" s="4">
        <f t="shared" si="8"/>
        <v>6.1659500186148219E-8</v>
      </c>
    </row>
    <row r="144" spans="1:15" ht="16.5" x14ac:dyDescent="0.3">
      <c r="A144" s="4">
        <v>141</v>
      </c>
      <c r="B144" s="3" t="s">
        <v>1217</v>
      </c>
      <c r="C144" s="4">
        <v>6.998419960022738E-4</v>
      </c>
      <c r="D144" s="4">
        <v>3.6307805477010178E-4</v>
      </c>
      <c r="E144" s="4">
        <v>2.9512092266663868E-4</v>
      </c>
      <c r="F144" s="4">
        <v>2.187761623949554E-4</v>
      </c>
      <c r="G144" s="4">
        <v>3.4276778654645048E-4</v>
      </c>
      <c r="H144" s="4">
        <v>2.2130947096056386E-4</v>
      </c>
      <c r="K144" s="4">
        <f t="shared" si="6"/>
        <v>1.3182567385564104E-7</v>
      </c>
      <c r="M144" s="4">
        <f t="shared" si="7"/>
        <v>4.7863009232263895E-8</v>
      </c>
      <c r="O144" s="4">
        <f t="shared" si="8"/>
        <v>4.897788193684466E-8</v>
      </c>
    </row>
    <row r="145" spans="1:15" ht="16.5" x14ac:dyDescent="0.3">
      <c r="A145" s="4">
        <v>142</v>
      </c>
      <c r="B145" s="3" t="s">
        <v>1218</v>
      </c>
      <c r="C145" s="4">
        <v>5.0118723362727253E-4</v>
      </c>
      <c r="D145" s="4">
        <v>3.311311214825911E-4</v>
      </c>
      <c r="E145" s="4">
        <v>3.3496543915782794E-4</v>
      </c>
      <c r="F145" s="4">
        <v>2.0183663636815617E-4</v>
      </c>
      <c r="G145" s="4">
        <v>4.0271703432545949E-4</v>
      </c>
      <c r="H145" s="4">
        <v>2.4831331052955704E-4</v>
      </c>
      <c r="K145" s="4">
        <f t="shared" si="6"/>
        <v>1.096478196143185E-7</v>
      </c>
      <c r="M145" s="4">
        <f t="shared" si="7"/>
        <v>4.07380277804113E-8</v>
      </c>
      <c r="O145" s="4">
        <f t="shared" si="8"/>
        <v>6.1659500186148219E-8</v>
      </c>
    </row>
    <row r="146" spans="1:15" ht="16.5" x14ac:dyDescent="0.3">
      <c r="A146" s="4">
        <v>143</v>
      </c>
      <c r="B146" s="3" t="s">
        <v>1219</v>
      </c>
      <c r="C146" s="4">
        <v>5.2480746024977283E-4</v>
      </c>
      <c r="D146" s="4">
        <v>3.5075187395256792E-4</v>
      </c>
      <c r="E146" s="4">
        <v>3.9355007545577764E-4</v>
      </c>
      <c r="F146" s="4">
        <v>2.4831331052955704E-4</v>
      </c>
      <c r="G146" s="4">
        <v>3.5892193464500533E-4</v>
      </c>
      <c r="H146" s="4">
        <v>2.2646443075930594E-4</v>
      </c>
      <c r="K146" s="4">
        <f t="shared" si="6"/>
        <v>1.2302687708123809E-7</v>
      </c>
      <c r="M146" s="4">
        <f t="shared" si="7"/>
        <v>6.1659500186148219E-8</v>
      </c>
      <c r="O146" s="4">
        <f t="shared" si="8"/>
        <v>5.1286138399136474E-8</v>
      </c>
    </row>
    <row r="147" spans="1:15" ht="16.5" x14ac:dyDescent="0.3">
      <c r="A147" s="4">
        <v>144</v>
      </c>
      <c r="B147" s="3" t="s">
        <v>1220</v>
      </c>
      <c r="C147" s="4">
        <v>3.9810717055349735E-4</v>
      </c>
      <c r="D147" s="4">
        <v>2.8840315031266087E-4</v>
      </c>
      <c r="E147" s="4">
        <v>2.4547089156850313E-4</v>
      </c>
      <c r="F147" s="4">
        <v>1.6788040181225607E-4</v>
      </c>
      <c r="G147" s="4">
        <v>3.4673685045253201E-4</v>
      </c>
      <c r="H147" s="4">
        <v>2.187761623949554E-4</v>
      </c>
      <c r="K147" s="4">
        <f t="shared" si="6"/>
        <v>8.3176377110267259E-8</v>
      </c>
      <c r="M147" s="4">
        <f t="shared" si="7"/>
        <v>2.8183829312644554E-8</v>
      </c>
      <c r="O147" s="4">
        <f t="shared" si="8"/>
        <v>4.7863009232263895E-8</v>
      </c>
    </row>
    <row r="148" spans="1:15" ht="16.5" x14ac:dyDescent="0.3">
      <c r="A148" s="4">
        <v>145</v>
      </c>
      <c r="B148" s="3" t="s">
        <v>1221</v>
      </c>
      <c r="C148" s="4">
        <v>4.6773514128719813E-4</v>
      </c>
      <c r="D148" s="4">
        <v>3.3496543915782794E-4</v>
      </c>
      <c r="E148" s="4">
        <v>4.26579518801593E-4</v>
      </c>
      <c r="F148" s="4">
        <v>2.6302679918953814E-4</v>
      </c>
      <c r="G148" s="4">
        <v>3.3496543915782794E-4</v>
      </c>
      <c r="H148" s="4">
        <v>2.2908676527677748E-4</v>
      </c>
      <c r="K148" s="4">
        <f t="shared" si="6"/>
        <v>1.1220184543019653E-7</v>
      </c>
      <c r="M148" s="4">
        <f t="shared" si="7"/>
        <v>6.9183097091893624E-8</v>
      </c>
      <c r="O148" s="4">
        <f t="shared" si="8"/>
        <v>5.2480746024977338E-8</v>
      </c>
    </row>
    <row r="149" spans="1:15" ht="16.5" x14ac:dyDescent="0.3">
      <c r="A149" s="4">
        <v>146</v>
      </c>
      <c r="B149" s="3" t="s">
        <v>1222</v>
      </c>
      <c r="C149" s="4">
        <v>5.7543993733715718E-4</v>
      </c>
      <c r="D149" s="4">
        <v>3.8904514499428088E-4</v>
      </c>
      <c r="E149" s="4">
        <v>4.7863009232263854E-4</v>
      </c>
      <c r="F149" s="4">
        <v>2.8510182675039097E-4</v>
      </c>
      <c r="G149" s="4">
        <v>5.8884365535558894E-4</v>
      </c>
      <c r="H149" s="4">
        <v>3.3496543915782794E-4</v>
      </c>
      <c r="K149" s="4">
        <f t="shared" si="6"/>
        <v>1.5135612484362104E-7</v>
      </c>
      <c r="M149" s="4">
        <f t="shared" si="7"/>
        <v>8.128305161640995E-8</v>
      </c>
      <c r="O149" s="4">
        <f t="shared" si="8"/>
        <v>1.1220184543019653E-7</v>
      </c>
    </row>
    <row r="150" spans="1:15" ht="16.5" x14ac:dyDescent="0.3">
      <c r="A150" s="4">
        <v>147</v>
      </c>
      <c r="B150" s="3" t="s">
        <v>1223</v>
      </c>
      <c r="C150" s="4">
        <v>7.4989420933245586E-4</v>
      </c>
      <c r="D150" s="4">
        <v>3.4276778654645048E-4</v>
      </c>
      <c r="E150" s="4">
        <v>3.6728230049808499E-4</v>
      </c>
      <c r="F150" s="4">
        <v>2.3173946499684798E-4</v>
      </c>
      <c r="G150" s="4">
        <v>4.9545019080479051E-4</v>
      </c>
      <c r="H150" s="4">
        <v>2.9174270140011691E-4</v>
      </c>
      <c r="K150" s="4">
        <f t="shared" si="6"/>
        <v>1.1748975549395303E-7</v>
      </c>
      <c r="M150" s="4">
        <f t="shared" si="7"/>
        <v>5.3703179637025331E-8</v>
      </c>
      <c r="O150" s="4">
        <f t="shared" si="8"/>
        <v>8.5113803820237778E-8</v>
      </c>
    </row>
    <row r="151" spans="1:15" ht="16.5" x14ac:dyDescent="0.3">
      <c r="A151" s="4">
        <v>148</v>
      </c>
      <c r="B151" s="3" t="s">
        <v>1224</v>
      </c>
      <c r="C151" s="4">
        <v>4.5185594437492264E-4</v>
      </c>
      <c r="D151" s="4">
        <v>3.1260793671239559E-4</v>
      </c>
      <c r="E151" s="4">
        <v>4.0738027780411304E-4</v>
      </c>
      <c r="F151" s="4">
        <v>2.4547089156850313E-4</v>
      </c>
      <c r="G151" s="4">
        <v>6.0255958607435811E-4</v>
      </c>
      <c r="H151" s="4">
        <v>3.5075187395256792E-4</v>
      </c>
      <c r="K151" s="4">
        <f t="shared" si="6"/>
        <v>9.7723722095581123E-8</v>
      </c>
      <c r="M151" s="4">
        <f t="shared" si="7"/>
        <v>6.0255958607435821E-8</v>
      </c>
      <c r="O151" s="4">
        <f t="shared" si="8"/>
        <v>1.2302687708123809E-7</v>
      </c>
    </row>
    <row r="152" spans="1:15" ht="16.5" x14ac:dyDescent="0.3">
      <c r="A152" s="4">
        <v>149</v>
      </c>
      <c r="B152" s="3" t="s">
        <v>1225</v>
      </c>
      <c r="C152" s="4">
        <v>5.4954087385762477E-4</v>
      </c>
      <c r="D152" s="4">
        <v>3.1260793671239559E-4</v>
      </c>
      <c r="E152" s="4">
        <v>3.9810717055349735E-4</v>
      </c>
      <c r="F152" s="4">
        <v>2.1379620895022324E-4</v>
      </c>
      <c r="G152" s="4">
        <v>5.8210321777087213E-4</v>
      </c>
      <c r="H152" s="4">
        <v>2.9512092266663868E-4</v>
      </c>
      <c r="K152" s="4">
        <f t="shared" si="6"/>
        <v>9.7723722095581123E-8</v>
      </c>
      <c r="M152" s="4">
        <f t="shared" si="7"/>
        <v>4.5708818961487517E-8</v>
      </c>
      <c r="O152" s="4">
        <f t="shared" si="8"/>
        <v>8.7096358995608127E-8</v>
      </c>
    </row>
    <row r="153" spans="1:15" ht="16.5" x14ac:dyDescent="0.3">
      <c r="A153" s="4">
        <v>150</v>
      </c>
      <c r="B153" s="3" t="s">
        <v>1226</v>
      </c>
      <c r="C153" s="4">
        <v>4.7315125896148078E-4</v>
      </c>
      <c r="D153" s="4">
        <v>2.8510182675039097E-4</v>
      </c>
      <c r="E153" s="4">
        <v>3.3496543915782794E-4</v>
      </c>
      <c r="F153" s="4">
        <v>2.0892961308540387E-4</v>
      </c>
      <c r="G153" s="4">
        <v>6.3826348619054889E-4</v>
      </c>
      <c r="H153" s="4">
        <v>3.2734069487883863E-4</v>
      </c>
      <c r="K153" s="4">
        <f t="shared" si="6"/>
        <v>8.128305161640995E-8</v>
      </c>
      <c r="M153" s="4">
        <f t="shared" si="7"/>
        <v>4.3651583224016566E-8</v>
      </c>
      <c r="O153" s="4">
        <f t="shared" si="8"/>
        <v>1.0715193052376093E-7</v>
      </c>
    </row>
    <row r="154" spans="1:15" ht="16.5" x14ac:dyDescent="0.3">
      <c r="A154" s="4">
        <v>151</v>
      </c>
      <c r="B154" s="3" t="s">
        <v>1227</v>
      </c>
      <c r="C154" s="4">
        <v>4.4668359215096348E-4</v>
      </c>
      <c r="D154" s="4">
        <v>2.98538261891796E-4</v>
      </c>
      <c r="E154" s="4">
        <v>2.9512092266663868E-4</v>
      </c>
      <c r="F154" s="4">
        <v>1.9275249131909367E-4</v>
      </c>
      <c r="G154" s="4">
        <v>6.4565422903465621E-4</v>
      </c>
      <c r="H154" s="4">
        <v>2.9512092266663868E-4</v>
      </c>
      <c r="K154" s="4">
        <f t="shared" si="6"/>
        <v>8.9125093813374577E-8</v>
      </c>
      <c r="M154" s="4">
        <f t="shared" si="7"/>
        <v>3.7153522909717279E-8</v>
      </c>
      <c r="O154" s="4">
        <f t="shared" si="8"/>
        <v>8.7096358995608127E-8</v>
      </c>
    </row>
    <row r="155" spans="1:15" ht="16.5" x14ac:dyDescent="0.3">
      <c r="A155" s="4">
        <v>152</v>
      </c>
      <c r="B155" s="3" t="s">
        <v>1228</v>
      </c>
      <c r="C155" s="4">
        <v>5.623413251903491E-4</v>
      </c>
      <c r="D155" s="4">
        <v>3.3884415613920273E-4</v>
      </c>
      <c r="E155" s="4">
        <v>3.0902954325135921E-4</v>
      </c>
      <c r="F155" s="4">
        <v>1.9498445997580475E-4</v>
      </c>
      <c r="G155" s="4">
        <v>4.0271703432545949E-4</v>
      </c>
      <c r="H155" s="4">
        <v>2.6915348039269167E-4</v>
      </c>
      <c r="K155" s="4">
        <f t="shared" si="6"/>
        <v>1.1481536214968841E-7</v>
      </c>
      <c r="M155" s="4">
        <f t="shared" si="7"/>
        <v>3.8018939632056205E-8</v>
      </c>
      <c r="O155" s="4">
        <f t="shared" si="8"/>
        <v>7.2443596007499061E-8</v>
      </c>
    </row>
    <row r="156" spans="1:15" ht="16.5" x14ac:dyDescent="0.3">
      <c r="A156" s="4">
        <v>153</v>
      </c>
      <c r="B156" s="3" t="s">
        <v>1229</v>
      </c>
      <c r="C156" s="4">
        <v>6.0953689724016936E-4</v>
      </c>
      <c r="D156" s="4">
        <v>2.98538261891796E-4</v>
      </c>
      <c r="E156" s="4">
        <v>2.8840315031266087E-4</v>
      </c>
      <c r="F156" s="4">
        <v>1.9498445997580475E-4</v>
      </c>
      <c r="G156" s="4">
        <v>4.570881896148752E-4</v>
      </c>
      <c r="H156" s="4">
        <v>2.4547089156850313E-4</v>
      </c>
      <c r="K156" s="4">
        <f t="shared" si="6"/>
        <v>8.9125093813374577E-8</v>
      </c>
      <c r="M156" s="4">
        <f t="shared" si="7"/>
        <v>3.8018939632056205E-8</v>
      </c>
      <c r="O156" s="4">
        <f t="shared" si="8"/>
        <v>6.0255958607435821E-8</v>
      </c>
    </row>
    <row r="157" spans="1:15" ht="16.5" x14ac:dyDescent="0.3">
      <c r="A157" s="4">
        <v>154</v>
      </c>
      <c r="B157" s="3" t="s">
        <v>1230</v>
      </c>
      <c r="C157" s="4">
        <v>5.5590425727040373E-4</v>
      </c>
      <c r="D157" s="4">
        <v>2.6915348039269167E-4</v>
      </c>
      <c r="E157" s="4">
        <v>2.187761623949554E-4</v>
      </c>
      <c r="F157" s="4">
        <v>1.5848931924611142E-4</v>
      </c>
      <c r="G157" s="4">
        <v>5.0118723362727253E-4</v>
      </c>
      <c r="H157" s="4">
        <v>3.0199517204020191E-4</v>
      </c>
      <c r="K157" s="4">
        <f t="shared" si="6"/>
        <v>7.2443596007499061E-8</v>
      </c>
      <c r="M157" s="4">
        <f t="shared" si="7"/>
        <v>2.5118864315095824E-8</v>
      </c>
      <c r="O157" s="4">
        <f t="shared" si="8"/>
        <v>9.1201083935591149E-8</v>
      </c>
    </row>
    <row r="158" spans="1:15" ht="16.5" x14ac:dyDescent="0.3">
      <c r="A158" s="4">
        <v>155</v>
      </c>
      <c r="B158" s="3" t="s">
        <v>1231</v>
      </c>
      <c r="C158" s="4">
        <v>4.1686938347033551E-4</v>
      </c>
      <c r="D158" s="4">
        <v>2.6302679918953814E-4</v>
      </c>
      <c r="E158" s="4">
        <v>2.6915348039269167E-4</v>
      </c>
      <c r="F158" s="4">
        <v>1.8407720014689563E-4</v>
      </c>
      <c r="G158" s="4">
        <v>5.2480746024977283E-4</v>
      </c>
      <c r="H158" s="4">
        <v>3.1260793671239559E-4</v>
      </c>
      <c r="K158" s="4">
        <f t="shared" si="6"/>
        <v>6.9183097091893624E-8</v>
      </c>
      <c r="M158" s="4">
        <f t="shared" si="7"/>
        <v>3.3884415613920273E-8</v>
      </c>
      <c r="O158" s="4">
        <f t="shared" si="8"/>
        <v>9.7723722095581123E-8</v>
      </c>
    </row>
    <row r="159" spans="1:15" ht="16.5" x14ac:dyDescent="0.3">
      <c r="A159" s="4">
        <v>156</v>
      </c>
      <c r="B159" s="3" t="s">
        <v>1232</v>
      </c>
      <c r="C159" s="4">
        <v>4.6238102139926083E-4</v>
      </c>
      <c r="D159" s="4">
        <v>2.660725059798811E-4</v>
      </c>
      <c r="E159" s="4">
        <v>2.7227013080779154E-4</v>
      </c>
      <c r="F159" s="4">
        <v>1.7579236139586931E-4</v>
      </c>
      <c r="G159" s="4">
        <v>3.6728230049808499E-4</v>
      </c>
      <c r="H159" s="4">
        <v>2.2908676527677748E-4</v>
      </c>
      <c r="K159" s="4">
        <f t="shared" si="6"/>
        <v>7.0794578438413862E-8</v>
      </c>
      <c r="M159" s="4">
        <f t="shared" si="7"/>
        <v>3.090295432513592E-8</v>
      </c>
      <c r="O159" s="4">
        <f t="shared" si="8"/>
        <v>5.2480746024977338E-8</v>
      </c>
    </row>
    <row r="160" spans="1:15" ht="16.5" x14ac:dyDescent="0.3">
      <c r="A160" s="4">
        <v>157</v>
      </c>
      <c r="B160" s="3" t="s">
        <v>1233</v>
      </c>
      <c r="C160" s="4">
        <v>4.8417236758409988E-4</v>
      </c>
      <c r="D160" s="4">
        <v>2.9512092266663868E-4</v>
      </c>
      <c r="E160" s="4">
        <v>2.9512092266663868E-4</v>
      </c>
      <c r="F160" s="4">
        <v>1.9054607179632481E-4</v>
      </c>
      <c r="G160" s="4">
        <v>4.8417236758409988E-4</v>
      </c>
      <c r="H160" s="4">
        <v>2.5409727055493062E-4</v>
      </c>
      <c r="K160" s="4">
        <f t="shared" si="6"/>
        <v>8.7096358995608127E-8</v>
      </c>
      <c r="M160" s="4">
        <f t="shared" si="7"/>
        <v>3.6307805477010168E-8</v>
      </c>
      <c r="O160" s="4">
        <f t="shared" si="8"/>
        <v>6.4565422903465609E-8</v>
      </c>
    </row>
    <row r="161" spans="1:15" ht="16.5" x14ac:dyDescent="0.3">
      <c r="A161" s="4">
        <v>158</v>
      </c>
      <c r="B161" s="3" t="s">
        <v>1234</v>
      </c>
      <c r="C161" s="4">
        <v>4.3151907682776545E-4</v>
      </c>
      <c r="D161" s="4">
        <v>2.660725059798811E-4</v>
      </c>
      <c r="E161" s="4">
        <v>3.0549211132155157E-4</v>
      </c>
      <c r="F161" s="4">
        <v>1.8407720014689563E-4</v>
      </c>
      <c r="G161" s="4">
        <v>4.3651583224016654E-4</v>
      </c>
      <c r="H161" s="4">
        <v>2.2646443075930594E-4</v>
      </c>
      <c r="K161" s="4">
        <f t="shared" si="6"/>
        <v>7.0794578438413862E-8</v>
      </c>
      <c r="M161" s="4">
        <f t="shared" si="7"/>
        <v>3.3884415613920273E-8</v>
      </c>
      <c r="O161" s="4">
        <f t="shared" si="8"/>
        <v>5.1286138399136474E-8</v>
      </c>
    </row>
    <row r="162" spans="1:15" ht="16.5" x14ac:dyDescent="0.3">
      <c r="A162" s="4">
        <v>159</v>
      </c>
      <c r="B162" s="3" t="s">
        <v>1235</v>
      </c>
      <c r="C162" s="4">
        <v>5.4954087385762477E-4</v>
      </c>
      <c r="D162" s="4">
        <v>2.9512092266663868E-4</v>
      </c>
      <c r="E162" s="4">
        <v>2.7227013080779154E-4</v>
      </c>
      <c r="F162" s="4">
        <v>1.7378008287493763E-4</v>
      </c>
      <c r="G162" s="4">
        <v>3.1988951096914006E-4</v>
      </c>
      <c r="H162" s="4">
        <v>1.9498445997580475E-4</v>
      </c>
      <c r="K162" s="4">
        <f t="shared" si="6"/>
        <v>8.7096358995608127E-8</v>
      </c>
      <c r="M162" s="4">
        <f t="shared" si="7"/>
        <v>3.0199517204020194E-8</v>
      </c>
      <c r="O162" s="4">
        <f t="shared" si="8"/>
        <v>3.8018939632056205E-8</v>
      </c>
    </row>
    <row r="163" spans="1:15" ht="16.5" x14ac:dyDescent="0.3">
      <c r="A163" s="4">
        <v>160</v>
      </c>
      <c r="B163" s="3" t="s">
        <v>1236</v>
      </c>
      <c r="C163" s="4">
        <v>4.26579518801593E-4</v>
      </c>
      <c r="D163" s="4">
        <v>2.4831331052955704E-4</v>
      </c>
      <c r="E163" s="4">
        <v>2.6915348039269167E-4</v>
      </c>
      <c r="F163" s="4">
        <v>1.7378008287493763E-4</v>
      </c>
      <c r="G163" s="4">
        <v>3.6728230049808499E-4</v>
      </c>
      <c r="H163" s="4">
        <v>2.3713737056616554E-4</v>
      </c>
      <c r="K163" s="4">
        <f t="shared" si="6"/>
        <v>6.1659500186148219E-8</v>
      </c>
      <c r="M163" s="4">
        <f t="shared" si="7"/>
        <v>3.0199517204020194E-8</v>
      </c>
      <c r="O163" s="4">
        <f t="shared" si="8"/>
        <v>5.6234132519034912E-8</v>
      </c>
    </row>
    <row r="164" spans="1:15" ht="16.5" x14ac:dyDescent="0.3">
      <c r="A164" s="4">
        <v>161</v>
      </c>
      <c r="B164" s="3" t="s">
        <v>1237</v>
      </c>
      <c r="C164" s="4">
        <v>4.8417236758409988E-4</v>
      </c>
      <c r="D164" s="4">
        <v>2.8840315031266087E-4</v>
      </c>
      <c r="E164" s="4">
        <v>2.3988329190194923E-4</v>
      </c>
      <c r="F164" s="4">
        <v>1.7988709151287892E-4</v>
      </c>
      <c r="G164" s="4">
        <v>4.4668359215096348E-4</v>
      </c>
      <c r="H164" s="4">
        <v>2.5118864315095823E-4</v>
      </c>
      <c r="K164" s="4">
        <f t="shared" si="6"/>
        <v>8.3176377110267259E-8</v>
      </c>
      <c r="M164" s="4">
        <f t="shared" si="7"/>
        <v>3.2359365692962875E-8</v>
      </c>
      <c r="O164" s="4">
        <f t="shared" si="8"/>
        <v>6.3095734448019429E-8</v>
      </c>
    </row>
    <row r="165" spans="1:15" ht="16.5" x14ac:dyDescent="0.3">
      <c r="A165" s="4">
        <v>162</v>
      </c>
      <c r="B165" s="3" t="s">
        <v>1238</v>
      </c>
      <c r="C165" s="4">
        <v>4.7863009232263854E-4</v>
      </c>
      <c r="D165" s="4">
        <v>2.8840315031266087E-4</v>
      </c>
      <c r="E165" s="4">
        <v>2.8510182675039097E-4</v>
      </c>
      <c r="F165" s="4">
        <v>1.7988709151287892E-4</v>
      </c>
      <c r="G165" s="4">
        <v>4.7315125896148078E-4</v>
      </c>
      <c r="H165" s="4">
        <v>3.0199517204020191E-4</v>
      </c>
      <c r="K165" s="4">
        <f t="shared" si="6"/>
        <v>8.3176377110267259E-8</v>
      </c>
      <c r="M165" s="4">
        <f t="shared" si="7"/>
        <v>3.2359365692962875E-8</v>
      </c>
      <c r="O165" s="4">
        <f t="shared" si="8"/>
        <v>9.1201083935591149E-8</v>
      </c>
    </row>
    <row r="166" spans="1:15" ht="16.5" x14ac:dyDescent="0.3">
      <c r="A166" s="4">
        <v>163</v>
      </c>
      <c r="B166" s="3" t="s">
        <v>1239</v>
      </c>
      <c r="C166" s="4">
        <v>4.415704473533125E-4</v>
      </c>
      <c r="D166" s="4">
        <v>2.7861211686297722E-4</v>
      </c>
      <c r="E166" s="4">
        <v>2.7542287033381689E-4</v>
      </c>
      <c r="F166" s="4">
        <v>1.7782794100389227E-4</v>
      </c>
      <c r="G166" s="4">
        <v>4.26579518801593E-4</v>
      </c>
      <c r="H166" s="4">
        <v>2.6302679918953814E-4</v>
      </c>
      <c r="K166" s="4">
        <f t="shared" si="6"/>
        <v>7.7624711662869276E-8</v>
      </c>
      <c r="M166" s="4">
        <f t="shared" si="7"/>
        <v>3.1622776601683792E-8</v>
      </c>
      <c r="O166" s="4">
        <f t="shared" si="8"/>
        <v>6.9183097091893624E-8</v>
      </c>
    </row>
    <row r="167" spans="1:15" ht="16.5" x14ac:dyDescent="0.3">
      <c r="A167" s="4">
        <v>164</v>
      </c>
      <c r="B167" s="3" t="s">
        <v>1240</v>
      </c>
      <c r="C167" s="4">
        <v>4.2169650342858224E-4</v>
      </c>
      <c r="D167" s="4">
        <v>2.8510182675039097E-4</v>
      </c>
      <c r="E167" s="4">
        <v>2.818382931264455E-4</v>
      </c>
      <c r="F167" s="4">
        <v>1.9275249131909367E-4</v>
      </c>
      <c r="G167" s="4">
        <v>4.8417236758409988E-4</v>
      </c>
      <c r="H167" s="4">
        <v>2.6915348039269167E-4</v>
      </c>
      <c r="K167" s="4">
        <f t="shared" si="6"/>
        <v>8.128305161640995E-8</v>
      </c>
      <c r="M167" s="4">
        <f t="shared" si="7"/>
        <v>3.7153522909717279E-8</v>
      </c>
      <c r="O167" s="4">
        <f t="shared" si="8"/>
        <v>7.2443596007499061E-8</v>
      </c>
    </row>
    <row r="168" spans="1:15" ht="16.5" x14ac:dyDescent="0.3">
      <c r="A168" s="4">
        <v>165</v>
      </c>
      <c r="B168" s="3" t="s">
        <v>1241</v>
      </c>
      <c r="C168" s="4">
        <v>3.9810717055349735E-4</v>
      </c>
      <c r="D168" s="4">
        <v>2.6915348039269167E-4</v>
      </c>
      <c r="E168" s="4">
        <v>2.3173946499684798E-4</v>
      </c>
      <c r="F168" s="4">
        <v>1.6218100973589315E-4</v>
      </c>
      <c r="G168" s="4">
        <v>3.1622776601683794E-4</v>
      </c>
      <c r="H168" s="4">
        <v>2.187761623949554E-4</v>
      </c>
      <c r="K168" s="4">
        <f t="shared" si="6"/>
        <v>7.2443596007499061E-8</v>
      </c>
      <c r="M168" s="4">
        <f t="shared" si="7"/>
        <v>2.6302679918953867E-8</v>
      </c>
      <c r="O168" s="4">
        <f t="shared" si="8"/>
        <v>4.7863009232263895E-8</v>
      </c>
    </row>
    <row r="169" spans="1:15" ht="16.5" x14ac:dyDescent="0.3">
      <c r="A169" s="4">
        <v>166</v>
      </c>
      <c r="B169" s="3" t="s">
        <v>1242</v>
      </c>
      <c r="C169" s="4">
        <v>5.0118723362727253E-4</v>
      </c>
      <c r="D169" s="4">
        <v>3.0902954325135921E-4</v>
      </c>
      <c r="E169" s="4">
        <v>3.3884415613920273E-4</v>
      </c>
      <c r="F169" s="4">
        <v>2.0653801558105311E-4</v>
      </c>
      <c r="G169" s="4">
        <v>3.9810717055349735E-4</v>
      </c>
      <c r="H169" s="4">
        <v>2.3442288153199226E-4</v>
      </c>
      <c r="K169" s="4">
        <f t="shared" si="6"/>
        <v>9.5499258602143688E-8</v>
      </c>
      <c r="M169" s="4">
        <f t="shared" si="7"/>
        <v>4.2657951880159339E-8</v>
      </c>
      <c r="O169" s="4">
        <f t="shared" si="8"/>
        <v>5.4954087385762476E-8</v>
      </c>
    </row>
    <row r="170" spans="1:15" ht="16.5" x14ac:dyDescent="0.3">
      <c r="A170" s="4">
        <v>167</v>
      </c>
      <c r="B170" s="3" t="s">
        <v>1243</v>
      </c>
      <c r="C170" s="4">
        <v>5.4325033149243366E-4</v>
      </c>
      <c r="D170" s="4">
        <v>2.9512092266663868E-4</v>
      </c>
      <c r="E170" s="4">
        <v>3.2359365692962843E-4</v>
      </c>
      <c r="F170" s="4">
        <v>1.8836490894898002E-4</v>
      </c>
      <c r="G170" s="4">
        <v>3.2734069487883863E-4</v>
      </c>
      <c r="H170" s="4">
        <v>1.9952623149688809E-4</v>
      </c>
      <c r="K170" s="4">
        <f t="shared" si="6"/>
        <v>8.7096358995608127E-8</v>
      </c>
      <c r="M170" s="4">
        <f t="shared" si="7"/>
        <v>3.5481338923357531E-8</v>
      </c>
      <c r="O170" s="4">
        <f t="shared" si="8"/>
        <v>3.9810717055349776E-8</v>
      </c>
    </row>
    <row r="171" spans="1:15" ht="16.5" x14ac:dyDescent="0.3">
      <c r="A171" s="4">
        <v>168</v>
      </c>
      <c r="B171" s="3" t="s">
        <v>1244</v>
      </c>
      <c r="C171" s="4">
        <v>5.0118723362727253E-4</v>
      </c>
      <c r="D171" s="4">
        <v>3.0199517204020191E-4</v>
      </c>
      <c r="E171" s="4">
        <v>3.1988951096914006E-4</v>
      </c>
      <c r="F171" s="4">
        <v>1.8836490894898002E-4</v>
      </c>
      <c r="G171" s="4">
        <v>3.6728230049808499E-4</v>
      </c>
      <c r="H171" s="4">
        <v>2.23872113856834E-4</v>
      </c>
      <c r="K171" s="4">
        <f t="shared" si="6"/>
        <v>9.1201083935591149E-8</v>
      </c>
      <c r="M171" s="4">
        <f t="shared" si="7"/>
        <v>3.5481338923357531E-8</v>
      </c>
      <c r="O171" s="4">
        <f t="shared" si="8"/>
        <v>5.0118723362727243E-8</v>
      </c>
    </row>
    <row r="172" spans="1:15" ht="16.5" x14ac:dyDescent="0.3">
      <c r="A172" s="4">
        <v>169</v>
      </c>
      <c r="B172" s="3" t="s">
        <v>1245</v>
      </c>
      <c r="C172" s="4">
        <v>4.9545019080479051E-4</v>
      </c>
      <c r="D172" s="4">
        <v>2.9512092266663868E-4</v>
      </c>
      <c r="E172" s="4">
        <v>2.6302679918953814E-4</v>
      </c>
      <c r="F172" s="4">
        <v>1.6982436524617443E-4</v>
      </c>
      <c r="G172" s="4">
        <v>3.4673685045253201E-4</v>
      </c>
      <c r="H172" s="4">
        <v>2.0892961308540387E-4</v>
      </c>
      <c r="K172" s="4">
        <f t="shared" si="6"/>
        <v>8.7096358995608127E-8</v>
      </c>
      <c r="M172" s="4">
        <f t="shared" si="7"/>
        <v>2.8840315031266057E-8</v>
      </c>
      <c r="O172" s="4">
        <f t="shared" si="8"/>
        <v>4.3651583224016566E-8</v>
      </c>
    </row>
    <row r="173" spans="1:15" ht="16.5" x14ac:dyDescent="0.3">
      <c r="A173" s="4">
        <v>170</v>
      </c>
      <c r="B173" s="3" t="s">
        <v>1246</v>
      </c>
      <c r="C173" s="4">
        <v>4.415704473533125E-4</v>
      </c>
      <c r="D173" s="4">
        <v>2.5118864315095823E-4</v>
      </c>
      <c r="E173" s="4">
        <v>3.2359365692962843E-4</v>
      </c>
      <c r="F173" s="4">
        <v>1.7988709151287892E-4</v>
      </c>
      <c r="G173" s="4">
        <v>3.1260793671239559E-4</v>
      </c>
      <c r="H173" s="4">
        <v>1.7782794100389227E-4</v>
      </c>
      <c r="K173" s="4">
        <f t="shared" si="6"/>
        <v>6.3095734448019429E-8</v>
      </c>
      <c r="M173" s="4">
        <f t="shared" si="7"/>
        <v>3.2359365692962875E-8</v>
      </c>
      <c r="O173" s="4">
        <f t="shared" si="8"/>
        <v>3.1622776601683792E-8</v>
      </c>
    </row>
    <row r="174" spans="1:15" ht="16.5" x14ac:dyDescent="0.3">
      <c r="A174" s="4">
        <v>171</v>
      </c>
      <c r="B174" s="3" t="s">
        <v>1247</v>
      </c>
      <c r="C174" s="4">
        <v>4.5185594437492264E-4</v>
      </c>
      <c r="D174" s="4">
        <v>2.660725059798811E-4</v>
      </c>
      <c r="E174" s="4">
        <v>2.7861211686297722E-4</v>
      </c>
      <c r="F174" s="4">
        <v>1.6405897731995404E-4</v>
      </c>
      <c r="G174" s="4">
        <v>3.4276778654645048E-4</v>
      </c>
      <c r="H174" s="4">
        <v>2.1627185237270224E-4</v>
      </c>
      <c r="K174" s="4">
        <f t="shared" si="6"/>
        <v>7.0794578438413862E-8</v>
      </c>
      <c r="M174" s="4">
        <f t="shared" si="7"/>
        <v>2.6915348039269197E-8</v>
      </c>
      <c r="O174" s="4">
        <f t="shared" si="8"/>
        <v>4.6773514128719908E-8</v>
      </c>
    </row>
    <row r="175" spans="1:15" ht="16.5" x14ac:dyDescent="0.3">
      <c r="A175" s="4">
        <v>172</v>
      </c>
      <c r="B175" s="3" t="s">
        <v>1248</v>
      </c>
      <c r="C175" s="4">
        <v>5.623413251903491E-4</v>
      </c>
      <c r="D175" s="4">
        <v>2.98538261891796E-4</v>
      </c>
      <c r="E175" s="4">
        <v>2.3713737056616554E-4</v>
      </c>
      <c r="F175" s="4">
        <v>1.6405897731995404E-4</v>
      </c>
      <c r="G175" s="4">
        <v>3.1988951096914006E-4</v>
      </c>
      <c r="H175" s="4">
        <v>2.0183663636815617E-4</v>
      </c>
      <c r="K175" s="4">
        <f t="shared" si="6"/>
        <v>8.9125093813374577E-8</v>
      </c>
      <c r="M175" s="4">
        <f t="shared" si="7"/>
        <v>2.6915348039269197E-8</v>
      </c>
      <c r="O175" s="4">
        <f t="shared" si="8"/>
        <v>4.07380277804113E-8</v>
      </c>
    </row>
    <row r="176" spans="1:15" ht="16.5" x14ac:dyDescent="0.3">
      <c r="A176" s="4">
        <v>173</v>
      </c>
      <c r="B176" s="3" t="s">
        <v>1249</v>
      </c>
      <c r="C176" s="4">
        <v>4.4668359215096348E-4</v>
      </c>
      <c r="D176" s="4">
        <v>2.7542287033381689E-4</v>
      </c>
      <c r="E176" s="4">
        <v>2.6915348039269167E-4</v>
      </c>
      <c r="F176" s="4">
        <v>1.7378008287493763E-4</v>
      </c>
      <c r="G176" s="4">
        <v>2.98538261891796E-4</v>
      </c>
      <c r="H176" s="4">
        <v>2.0417379446695296E-4</v>
      </c>
      <c r="K176" s="4">
        <f t="shared" si="6"/>
        <v>7.5857757502918515E-8</v>
      </c>
      <c r="M176" s="4">
        <f t="shared" si="7"/>
        <v>3.0199517204020194E-8</v>
      </c>
      <c r="O176" s="4">
        <f t="shared" si="8"/>
        <v>4.1686938347033549E-8</v>
      </c>
    </row>
    <row r="177" spans="1:15" ht="16.5" x14ac:dyDescent="0.3">
      <c r="A177" s="4">
        <v>174</v>
      </c>
      <c r="B177" s="3" t="s">
        <v>1250</v>
      </c>
      <c r="C177" s="4">
        <v>3.9810717055349735E-4</v>
      </c>
      <c r="D177" s="4">
        <v>2.5409727055493062E-4</v>
      </c>
      <c r="E177" s="4">
        <v>2.6001595631652748E-4</v>
      </c>
      <c r="F177" s="4">
        <v>1.5667510701081484E-4</v>
      </c>
      <c r="G177" s="4">
        <v>4.1686938347033551E-4</v>
      </c>
      <c r="H177" s="4">
        <v>2.3173946499684798E-4</v>
      </c>
      <c r="K177" s="4">
        <f t="shared" si="6"/>
        <v>6.4565422903465609E-8</v>
      </c>
      <c r="M177" s="4">
        <f t="shared" si="7"/>
        <v>2.4547089156850282E-8</v>
      </c>
      <c r="O177" s="4">
        <f t="shared" si="8"/>
        <v>5.3703179637025331E-8</v>
      </c>
    </row>
    <row r="178" spans="1:15" ht="16.5" x14ac:dyDescent="0.3">
      <c r="A178" s="4">
        <v>175</v>
      </c>
      <c r="B178" s="3" t="s">
        <v>1251</v>
      </c>
      <c r="C178" s="4">
        <v>6.3095734448019363E-4</v>
      </c>
      <c r="D178" s="4">
        <v>3.2734069487883863E-4</v>
      </c>
      <c r="E178" s="4">
        <v>3.311311214825911E-4</v>
      </c>
      <c r="F178" s="4">
        <v>2.2130947096056386E-4</v>
      </c>
      <c r="G178" s="4">
        <v>7.585775750291844E-4</v>
      </c>
      <c r="H178" s="4">
        <v>3.311311214825911E-4</v>
      </c>
      <c r="K178" s="4">
        <f t="shared" si="6"/>
        <v>1.0715193052376093E-7</v>
      </c>
      <c r="M178" s="4">
        <f t="shared" si="7"/>
        <v>4.897788193684466E-8</v>
      </c>
      <c r="O178" s="4">
        <f t="shared" si="8"/>
        <v>1.096478196143185E-7</v>
      </c>
    </row>
    <row r="179" spans="1:15" ht="16.5" x14ac:dyDescent="0.3">
      <c r="A179" s="4">
        <v>176</v>
      </c>
      <c r="B179" s="3" t="s">
        <v>1252</v>
      </c>
      <c r="C179" s="4">
        <v>6.0255958607435811E-4</v>
      </c>
      <c r="D179" s="4">
        <v>3.0199517204020191E-4</v>
      </c>
      <c r="E179" s="4">
        <v>2.3442288153199226E-4</v>
      </c>
      <c r="F179" s="4">
        <v>1.6032453906900419E-4</v>
      </c>
      <c r="G179" s="4">
        <v>6.6069344800759647E-4</v>
      </c>
      <c r="H179" s="4">
        <v>2.6001595631652748E-4</v>
      </c>
      <c r="K179" s="4">
        <f t="shared" si="6"/>
        <v>9.1201083935591149E-8</v>
      </c>
      <c r="M179" s="4">
        <f t="shared" si="7"/>
        <v>2.570395782768865E-8</v>
      </c>
      <c r="O179" s="4">
        <f t="shared" si="8"/>
        <v>6.7608297539198328E-8</v>
      </c>
    </row>
    <row r="180" spans="1:15" ht="16.5" x14ac:dyDescent="0.3">
      <c r="A180" s="4">
        <v>177</v>
      </c>
      <c r="B180" s="3" t="s">
        <v>1253</v>
      </c>
      <c r="C180" s="4">
        <v>4.4668359215096348E-4</v>
      </c>
      <c r="D180" s="4">
        <v>2.5703957827688648E-4</v>
      </c>
      <c r="E180" s="4">
        <v>2.5409727055493062E-4</v>
      </c>
      <c r="F180" s="4">
        <v>1.6405897731995404E-4</v>
      </c>
      <c r="G180" s="4">
        <v>3.8018939632056124E-4</v>
      </c>
      <c r="H180" s="4">
        <v>2.2908676527677748E-4</v>
      </c>
      <c r="K180" s="4">
        <f t="shared" si="6"/>
        <v>6.6069344800759654E-8</v>
      </c>
      <c r="M180" s="4">
        <f t="shared" si="7"/>
        <v>2.6915348039269197E-8</v>
      </c>
      <c r="O180" s="4">
        <f t="shared" si="8"/>
        <v>5.2480746024977338E-8</v>
      </c>
    </row>
    <row r="181" spans="1:15" ht="16.5" x14ac:dyDescent="0.3">
      <c r="A181" s="4">
        <v>178</v>
      </c>
      <c r="B181" s="3" t="s">
        <v>1254</v>
      </c>
      <c r="C181" s="4">
        <v>4.7863009232263854E-4</v>
      </c>
      <c r="D181" s="4">
        <v>2.5409727055493062E-4</v>
      </c>
      <c r="E181" s="4">
        <v>3.4673685045253201E-4</v>
      </c>
      <c r="F181" s="4">
        <v>1.9275249131909367E-4</v>
      </c>
      <c r="G181" s="4">
        <v>3.9810717055349735E-4</v>
      </c>
      <c r="H181" s="4">
        <v>2.3442288153199226E-4</v>
      </c>
      <c r="K181" s="4">
        <f t="shared" si="6"/>
        <v>6.4565422903465609E-8</v>
      </c>
      <c r="M181" s="4">
        <f t="shared" si="7"/>
        <v>3.7153522909717279E-8</v>
      </c>
      <c r="O181" s="4">
        <f t="shared" si="8"/>
        <v>5.4954087385762476E-8</v>
      </c>
    </row>
    <row r="182" spans="1:15" ht="16.5" x14ac:dyDescent="0.3">
      <c r="A182" s="4">
        <v>179</v>
      </c>
      <c r="B182" s="3" t="s">
        <v>1255</v>
      </c>
      <c r="C182" s="4">
        <v>4.0271703432545949E-4</v>
      </c>
      <c r="D182" s="4">
        <v>2.7861211686297722E-4</v>
      </c>
      <c r="E182" s="4">
        <v>3.0902954325135921E-4</v>
      </c>
      <c r="F182" s="4">
        <v>2.0417379446695296E-4</v>
      </c>
      <c r="G182" s="4">
        <v>5.3703179637025326E-4</v>
      </c>
      <c r="H182" s="4">
        <v>2.7542287033381689E-4</v>
      </c>
      <c r="K182" s="4">
        <f t="shared" si="6"/>
        <v>7.7624711662869276E-8</v>
      </c>
      <c r="M182" s="4">
        <f t="shared" si="7"/>
        <v>4.1686938347033549E-8</v>
      </c>
      <c r="O182" s="4">
        <f t="shared" si="8"/>
        <v>7.5857757502918515E-8</v>
      </c>
    </row>
    <row r="183" spans="1:15" ht="16.5" x14ac:dyDescent="0.3">
      <c r="A183" s="4">
        <v>180</v>
      </c>
      <c r="B183" s="3" t="s">
        <v>1256</v>
      </c>
      <c r="C183" s="4">
        <v>5.3703179637025326E-4</v>
      </c>
      <c r="D183" s="4">
        <v>2.9174270140011691E-4</v>
      </c>
      <c r="E183" s="4">
        <v>3.0902954325135921E-4</v>
      </c>
      <c r="F183" s="4">
        <v>1.7988709151287892E-4</v>
      </c>
      <c r="G183" s="4">
        <v>3.548133892335757E-4</v>
      </c>
      <c r="H183" s="4">
        <v>2.2130947096056386E-4</v>
      </c>
      <c r="K183" s="4">
        <f t="shared" si="6"/>
        <v>8.5113803820237778E-8</v>
      </c>
      <c r="M183" s="4">
        <f t="shared" si="7"/>
        <v>3.2359365692962875E-8</v>
      </c>
      <c r="O183" s="4">
        <f t="shared" si="8"/>
        <v>4.897788193684466E-8</v>
      </c>
    </row>
    <row r="184" spans="1:15" ht="16.5" x14ac:dyDescent="0.3">
      <c r="A184" s="4">
        <v>181</v>
      </c>
      <c r="B184" s="3" t="s">
        <v>1257</v>
      </c>
      <c r="C184" s="4">
        <v>3.7583740428844432E-4</v>
      </c>
      <c r="D184" s="4">
        <v>2.4266100950824169E-4</v>
      </c>
      <c r="E184" s="4">
        <v>3.1988951096914006E-4</v>
      </c>
      <c r="F184" s="4">
        <v>1.7988709151287892E-4</v>
      </c>
      <c r="G184" s="4">
        <v>7.3282453313890442E-4</v>
      </c>
      <c r="H184" s="4">
        <v>4.1209751909733044E-4</v>
      </c>
      <c r="K184" s="4">
        <f t="shared" si="6"/>
        <v>5.8884365535558961E-8</v>
      </c>
      <c r="M184" s="4">
        <f t="shared" si="7"/>
        <v>3.2359365692962875E-8</v>
      </c>
      <c r="O184" s="4">
        <f t="shared" si="8"/>
        <v>1.6982436524617461E-7</v>
      </c>
    </row>
    <row r="185" spans="1:15" ht="16.5" x14ac:dyDescent="0.3">
      <c r="A185" s="4">
        <v>182</v>
      </c>
      <c r="B185" s="3" t="s">
        <v>1258</v>
      </c>
      <c r="C185" s="4">
        <v>5.8210321777087213E-4</v>
      </c>
      <c r="D185" s="4">
        <v>2.7542287033381689E-4</v>
      </c>
      <c r="E185" s="4">
        <v>2.8510182675039097E-4</v>
      </c>
      <c r="F185" s="4">
        <v>1.9054607179632481E-4</v>
      </c>
      <c r="G185" s="4">
        <v>4.8417236758409988E-4</v>
      </c>
      <c r="H185" s="4">
        <v>2.6001595631652748E-4</v>
      </c>
      <c r="K185" s="4">
        <f t="shared" si="6"/>
        <v>7.5857757502918515E-8</v>
      </c>
      <c r="M185" s="4">
        <f t="shared" si="7"/>
        <v>3.6307805477010168E-8</v>
      </c>
      <c r="O185" s="4">
        <f t="shared" si="8"/>
        <v>6.7608297539198328E-8</v>
      </c>
    </row>
    <row r="186" spans="1:15" ht="16.5" x14ac:dyDescent="0.3">
      <c r="A186" s="4">
        <v>183</v>
      </c>
      <c r="B186" s="3" t="s">
        <v>1259</v>
      </c>
      <c r="C186" s="4">
        <v>4.2169650342858224E-4</v>
      </c>
      <c r="D186" s="4">
        <v>2.4266100950824169E-4</v>
      </c>
      <c r="E186" s="4">
        <v>2.9512092266663868E-4</v>
      </c>
      <c r="F186" s="4">
        <v>1.6982436524617443E-4</v>
      </c>
      <c r="G186" s="4">
        <v>3.5075187395256792E-4</v>
      </c>
      <c r="H186" s="4">
        <v>2.187761623949554E-4</v>
      </c>
      <c r="K186" s="4">
        <f t="shared" si="6"/>
        <v>5.8884365535558961E-8</v>
      </c>
      <c r="M186" s="4">
        <f t="shared" si="7"/>
        <v>2.8840315031266057E-8</v>
      </c>
      <c r="O186" s="4">
        <f t="shared" si="8"/>
        <v>4.7863009232263895E-8</v>
      </c>
    </row>
    <row r="187" spans="1:15" ht="16.5" x14ac:dyDescent="0.3">
      <c r="A187" s="4">
        <v>184</v>
      </c>
      <c r="B187" s="3" t="s">
        <v>1260</v>
      </c>
      <c r="C187" s="4">
        <v>4.8977881936844664E-4</v>
      </c>
      <c r="D187" s="4">
        <v>2.818382931264455E-4</v>
      </c>
      <c r="E187" s="4">
        <v>2.7861211686297722E-4</v>
      </c>
      <c r="F187" s="4">
        <v>1.9724227361148534E-4</v>
      </c>
      <c r="G187" s="4">
        <v>4.6773514128719813E-4</v>
      </c>
      <c r="H187" s="4">
        <v>2.6302679918953814E-4</v>
      </c>
      <c r="K187" s="4">
        <f t="shared" si="6"/>
        <v>7.943282347242822E-8</v>
      </c>
      <c r="M187" s="4">
        <f t="shared" si="7"/>
        <v>3.8904514499428043E-8</v>
      </c>
      <c r="O187" s="4">
        <f t="shared" si="8"/>
        <v>6.9183097091893624E-8</v>
      </c>
    </row>
    <row r="188" spans="1:15" ht="16.5" x14ac:dyDescent="0.3">
      <c r="A188" s="4">
        <v>185</v>
      </c>
      <c r="B188" s="3" t="s">
        <v>1261</v>
      </c>
      <c r="C188" s="4">
        <v>5.8210321777087213E-4</v>
      </c>
      <c r="D188" s="4">
        <v>3.4276778654645048E-4</v>
      </c>
      <c r="E188" s="4">
        <v>2.9174270140011691E-4</v>
      </c>
      <c r="F188" s="4">
        <v>1.9498445997580475E-4</v>
      </c>
      <c r="G188" s="4">
        <v>4.3651583224016654E-4</v>
      </c>
      <c r="H188" s="4">
        <v>2.660725059798811E-4</v>
      </c>
      <c r="K188" s="4">
        <f t="shared" si="6"/>
        <v>1.1748975549395303E-7</v>
      </c>
      <c r="M188" s="4">
        <f t="shared" si="7"/>
        <v>3.8018939632056205E-8</v>
      </c>
      <c r="O188" s="4">
        <f t="shared" si="8"/>
        <v>7.0794578438413862E-8</v>
      </c>
    </row>
    <row r="189" spans="1:15" ht="16.5" x14ac:dyDescent="0.3">
      <c r="A189" s="4">
        <v>186</v>
      </c>
      <c r="B189" s="3" t="s">
        <v>1262</v>
      </c>
      <c r="C189" s="4">
        <v>4.26579518801593E-4</v>
      </c>
      <c r="D189" s="4">
        <v>2.660725059798811E-4</v>
      </c>
      <c r="E189" s="4">
        <v>2.8510182675039097E-4</v>
      </c>
      <c r="F189" s="4">
        <v>1.6595869074375615E-4</v>
      </c>
      <c r="G189" s="4">
        <v>6.998419960022738E-4</v>
      </c>
      <c r="H189" s="4">
        <v>3.311311214825911E-4</v>
      </c>
      <c r="K189" s="4">
        <f t="shared" si="6"/>
        <v>7.0794578438413862E-8</v>
      </c>
      <c r="M189" s="4">
        <f t="shared" si="7"/>
        <v>2.7542287033381692E-8</v>
      </c>
      <c r="O189" s="4">
        <f t="shared" si="8"/>
        <v>1.096478196143185E-7</v>
      </c>
    </row>
    <row r="190" spans="1:15" ht="16.5" x14ac:dyDescent="0.3">
      <c r="A190" s="4">
        <v>187</v>
      </c>
      <c r="B190" s="3" t="s">
        <v>1263</v>
      </c>
      <c r="C190" s="4">
        <v>4.2169650342858224E-4</v>
      </c>
      <c r="D190" s="4">
        <v>2.5409727055493062E-4</v>
      </c>
      <c r="E190" s="4">
        <v>2.6001595631652748E-4</v>
      </c>
      <c r="F190" s="4">
        <v>1.8197008586099845E-4</v>
      </c>
      <c r="G190" s="4">
        <v>7.0794578438413802E-4</v>
      </c>
      <c r="H190" s="4">
        <v>3.0199517204020191E-4</v>
      </c>
      <c r="K190" s="4">
        <f t="shared" si="6"/>
        <v>6.4565422903465609E-8</v>
      </c>
      <c r="M190" s="4">
        <f t="shared" si="7"/>
        <v>3.3113112148259151E-8</v>
      </c>
      <c r="O190" s="4">
        <f t="shared" si="8"/>
        <v>9.1201083935591149E-8</v>
      </c>
    </row>
    <row r="191" spans="1:15" ht="16.5" x14ac:dyDescent="0.3">
      <c r="A191" s="4">
        <v>188</v>
      </c>
      <c r="B191" s="3" t="s">
        <v>1264</v>
      </c>
      <c r="C191" s="4">
        <v>6.998419960022738E-4</v>
      </c>
      <c r="D191" s="4">
        <v>3.4276778654645048E-4</v>
      </c>
      <c r="E191" s="4">
        <v>3.5892193464500533E-4</v>
      </c>
      <c r="F191" s="4">
        <v>2.1379620895022324E-4</v>
      </c>
      <c r="G191" s="4">
        <v>5.5590425727040373E-4</v>
      </c>
      <c r="H191" s="4">
        <v>3.1988951096914006E-4</v>
      </c>
      <c r="K191" s="4">
        <f t="shared" si="6"/>
        <v>1.1748975549395303E-7</v>
      </c>
      <c r="M191" s="4">
        <f t="shared" si="7"/>
        <v>4.5708818961487517E-8</v>
      </c>
      <c r="O191" s="4">
        <f t="shared" si="8"/>
        <v>1.0232929922807557E-7</v>
      </c>
    </row>
    <row r="192" spans="1:15" ht="16.5" x14ac:dyDescent="0.3">
      <c r="A192" s="4">
        <v>189</v>
      </c>
      <c r="B192" s="3" t="s">
        <v>1265</v>
      </c>
      <c r="C192" s="4">
        <v>4.6773514128719813E-4</v>
      </c>
      <c r="D192" s="4">
        <v>2.9512092266663868E-4</v>
      </c>
      <c r="E192" s="4">
        <v>2.4547089156850313E-4</v>
      </c>
      <c r="F192" s="4">
        <v>1.6218100973589315E-4</v>
      </c>
      <c r="G192" s="4">
        <v>4.9545019080479051E-4</v>
      </c>
      <c r="H192" s="4">
        <v>2.6001595631652748E-4</v>
      </c>
      <c r="K192" s="4">
        <f t="shared" si="6"/>
        <v>8.7096358995608127E-8</v>
      </c>
      <c r="M192" s="4">
        <f t="shared" si="7"/>
        <v>2.6302679918953867E-8</v>
      </c>
      <c r="O192" s="4">
        <f t="shared" si="8"/>
        <v>6.7608297539198328E-8</v>
      </c>
    </row>
    <row r="193" spans="1:15" ht="16.5" x14ac:dyDescent="0.3">
      <c r="A193" s="4">
        <v>190</v>
      </c>
      <c r="B193" s="3" t="s">
        <v>1266</v>
      </c>
      <c r="C193" s="4">
        <v>5.3703179637025326E-4</v>
      </c>
      <c r="D193" s="4">
        <v>3.2734069487883863E-4</v>
      </c>
      <c r="E193" s="4">
        <v>3.5075187395256792E-4</v>
      </c>
      <c r="F193" s="4">
        <v>2.0653801558105311E-4</v>
      </c>
      <c r="G193" s="4">
        <v>3.6307805477010178E-4</v>
      </c>
      <c r="H193" s="4">
        <v>2.5409727055493062E-4</v>
      </c>
      <c r="K193" s="4">
        <f t="shared" si="6"/>
        <v>1.0715193052376093E-7</v>
      </c>
      <c r="M193" s="4">
        <f t="shared" si="7"/>
        <v>4.2657951880159339E-8</v>
      </c>
      <c r="O193" s="4">
        <f t="shared" si="8"/>
        <v>6.4565422903465609E-8</v>
      </c>
    </row>
    <row r="194" spans="1:15" ht="16.5" x14ac:dyDescent="0.3">
      <c r="A194" s="4">
        <v>191</v>
      </c>
      <c r="B194" s="3" t="s">
        <v>1267</v>
      </c>
      <c r="C194" s="4">
        <v>4.8417236758409988E-4</v>
      </c>
      <c r="D194" s="4">
        <v>2.7861211686297722E-4</v>
      </c>
      <c r="E194" s="4">
        <v>2.3713737056616554E-4</v>
      </c>
      <c r="F194" s="4">
        <v>1.5848931924611142E-4</v>
      </c>
      <c r="G194" s="4">
        <v>4.4668359215096348E-4</v>
      </c>
      <c r="H194" s="4">
        <v>2.7227013080779154E-4</v>
      </c>
      <c r="K194" s="4">
        <f t="shared" si="6"/>
        <v>7.7624711662869276E-8</v>
      </c>
      <c r="M194" s="4">
        <f t="shared" si="7"/>
        <v>2.5118864315095824E-8</v>
      </c>
      <c r="O194" s="4">
        <f t="shared" si="8"/>
        <v>7.4131024130091911E-8</v>
      </c>
    </row>
    <row r="195" spans="1:15" ht="16.5" x14ac:dyDescent="0.3">
      <c r="A195" s="4">
        <v>192</v>
      </c>
      <c r="B195" s="3" t="s">
        <v>1268</v>
      </c>
      <c r="C195" s="4">
        <v>5.0699070827470443E-4</v>
      </c>
      <c r="D195" s="4">
        <v>2.8840315031266087E-4</v>
      </c>
      <c r="E195" s="4">
        <v>2.7227013080779154E-4</v>
      </c>
      <c r="F195" s="4">
        <v>1.6405897731995404E-4</v>
      </c>
      <c r="G195" s="4">
        <v>5.95662143529011E-4</v>
      </c>
      <c r="H195" s="4">
        <v>2.9512092266663868E-4</v>
      </c>
      <c r="K195" s="4">
        <f t="shared" si="6"/>
        <v>8.3176377110267259E-8</v>
      </c>
      <c r="M195" s="4">
        <f t="shared" si="7"/>
        <v>2.6915348039269197E-8</v>
      </c>
      <c r="O195" s="4">
        <f t="shared" si="8"/>
        <v>8.7096358995608127E-8</v>
      </c>
    </row>
    <row r="196" spans="1:15" ht="16.5" x14ac:dyDescent="0.3">
      <c r="A196" s="4">
        <v>193</v>
      </c>
      <c r="B196" s="3" t="s">
        <v>1269</v>
      </c>
      <c r="C196" s="4">
        <v>4.3151907682776545E-4</v>
      </c>
      <c r="D196" s="4">
        <v>2.5118864315095823E-4</v>
      </c>
      <c r="E196" s="4">
        <v>3.1988951096914006E-4</v>
      </c>
      <c r="F196" s="4">
        <v>1.6982436524617443E-4</v>
      </c>
      <c r="G196" s="4">
        <v>3.9355007545577764E-4</v>
      </c>
      <c r="H196" s="4">
        <v>2.3988329190194923E-4</v>
      </c>
      <c r="K196" s="4">
        <f t="shared" si="6"/>
        <v>6.3095734448019429E-8</v>
      </c>
      <c r="M196" s="4">
        <f t="shared" si="7"/>
        <v>2.8840315031266057E-8</v>
      </c>
      <c r="O196" s="4">
        <f t="shared" si="8"/>
        <v>5.7543993733715784E-8</v>
      </c>
    </row>
    <row r="197" spans="1:15" ht="16.5" x14ac:dyDescent="0.3">
      <c r="A197" s="4">
        <v>194</v>
      </c>
      <c r="B197" s="3" t="s">
        <v>1270</v>
      </c>
      <c r="C197" s="4">
        <v>5.3703179637025326E-4</v>
      </c>
      <c r="D197" s="4">
        <v>3.1260793671239559E-4</v>
      </c>
      <c r="E197" s="4">
        <v>3.7583740428844432E-4</v>
      </c>
      <c r="F197" s="4">
        <v>1.8407720014689563E-4</v>
      </c>
      <c r="G197" s="4">
        <v>5.7543993733715718E-4</v>
      </c>
      <c r="H197" s="4">
        <v>2.9512092266663868E-4</v>
      </c>
      <c r="K197" s="4">
        <f t="shared" ref="K197:K260" si="9">+D197^2</f>
        <v>9.7723722095581123E-8</v>
      </c>
      <c r="M197" s="4">
        <f t="shared" ref="M197:M260" si="10">+F197^2</f>
        <v>3.3884415613920273E-8</v>
      </c>
      <c r="O197" s="4">
        <f t="shared" ref="O197:O260" si="11">+H197^2</f>
        <v>8.7096358995608127E-8</v>
      </c>
    </row>
    <row r="198" spans="1:15" ht="16.5" x14ac:dyDescent="0.3">
      <c r="A198" s="4">
        <v>195</v>
      </c>
      <c r="B198" s="3" t="s">
        <v>1271</v>
      </c>
      <c r="C198" s="4">
        <v>5.3703179637025326E-4</v>
      </c>
      <c r="D198" s="4">
        <v>2.9174270140011691E-4</v>
      </c>
      <c r="E198" s="4">
        <v>2.5703957827688648E-4</v>
      </c>
      <c r="F198" s="4">
        <v>1.6595869074375615E-4</v>
      </c>
      <c r="G198" s="4">
        <v>3.3884415613920273E-4</v>
      </c>
      <c r="H198" s="4">
        <v>2.3173946499684798E-4</v>
      </c>
      <c r="K198" s="4">
        <f t="shared" si="9"/>
        <v>8.5113803820237778E-8</v>
      </c>
      <c r="M198" s="4">
        <f t="shared" si="10"/>
        <v>2.7542287033381692E-8</v>
      </c>
      <c r="O198" s="4">
        <f t="shared" si="11"/>
        <v>5.3703179637025331E-8</v>
      </c>
    </row>
    <row r="199" spans="1:15" ht="16.5" x14ac:dyDescent="0.3">
      <c r="A199" s="4">
        <v>196</v>
      </c>
      <c r="B199" s="3" t="s">
        <v>1272</v>
      </c>
      <c r="C199" s="4">
        <v>5.1286138399136538E-4</v>
      </c>
      <c r="D199" s="4">
        <v>2.5118864315095823E-4</v>
      </c>
      <c r="E199" s="4">
        <v>3.3884415613920273E-4</v>
      </c>
      <c r="F199" s="4">
        <v>1.8836490894898002E-4</v>
      </c>
      <c r="G199" s="4">
        <v>4.8977881936844664E-4</v>
      </c>
      <c r="H199" s="4">
        <v>2.8510182675039097E-4</v>
      </c>
      <c r="K199" s="4">
        <f t="shared" si="9"/>
        <v>6.3095734448019429E-8</v>
      </c>
      <c r="M199" s="4">
        <f t="shared" si="10"/>
        <v>3.5481338923357531E-8</v>
      </c>
      <c r="O199" s="4">
        <f t="shared" si="11"/>
        <v>8.128305161640995E-8</v>
      </c>
    </row>
    <row r="200" spans="1:15" ht="16.5" x14ac:dyDescent="0.3">
      <c r="A200" s="4">
        <v>197</v>
      </c>
      <c r="B200" s="3" t="s">
        <v>1273</v>
      </c>
      <c r="C200" s="4">
        <v>5.3703179637025326E-4</v>
      </c>
      <c r="D200" s="4">
        <v>3.0549211132155157E-4</v>
      </c>
      <c r="E200" s="4">
        <v>3.3496543915782794E-4</v>
      </c>
      <c r="F200" s="4">
        <v>1.7782794100389227E-4</v>
      </c>
      <c r="G200" s="4">
        <v>4.1686938347033551E-4</v>
      </c>
      <c r="H200" s="4">
        <v>2.7227013080779154E-4</v>
      </c>
      <c r="K200" s="4">
        <f t="shared" si="9"/>
        <v>9.3325430079699257E-8</v>
      </c>
      <c r="M200" s="4">
        <f t="shared" si="10"/>
        <v>3.1622776601683792E-8</v>
      </c>
      <c r="O200" s="4">
        <f t="shared" si="11"/>
        <v>7.4131024130091911E-8</v>
      </c>
    </row>
    <row r="201" spans="1:15" ht="16.5" x14ac:dyDescent="0.3">
      <c r="A201" s="4">
        <v>198</v>
      </c>
      <c r="B201" s="3" t="s">
        <v>1274</v>
      </c>
      <c r="C201" s="4">
        <v>4.570881896148752E-4</v>
      </c>
      <c r="D201" s="4">
        <v>3.0199517204020191E-4</v>
      </c>
      <c r="E201" s="4">
        <v>3.1988951096914006E-4</v>
      </c>
      <c r="F201" s="4">
        <v>1.9054607179632481E-4</v>
      </c>
      <c r="G201" s="4">
        <v>5.4954087385762477E-4</v>
      </c>
      <c r="H201" s="4">
        <v>2.5118864315095823E-4</v>
      </c>
      <c r="K201" s="4">
        <f t="shared" si="9"/>
        <v>9.1201083935591149E-8</v>
      </c>
      <c r="M201" s="4">
        <f t="shared" si="10"/>
        <v>3.6307805477010168E-8</v>
      </c>
      <c r="O201" s="4">
        <f t="shared" si="11"/>
        <v>6.3095734448019429E-8</v>
      </c>
    </row>
    <row r="202" spans="1:15" ht="16.5" x14ac:dyDescent="0.3">
      <c r="A202" s="4">
        <v>199</v>
      </c>
      <c r="B202" s="3" t="s">
        <v>1275</v>
      </c>
      <c r="C202" s="4">
        <v>5.4954087385762477E-4</v>
      </c>
      <c r="D202" s="4">
        <v>3.0199517204020191E-4</v>
      </c>
      <c r="E202" s="4">
        <v>2.7542287033381689E-4</v>
      </c>
      <c r="F202" s="4">
        <v>1.7988709151287892E-4</v>
      </c>
      <c r="G202" s="4">
        <v>3.3884415613920273E-4</v>
      </c>
      <c r="H202" s="4">
        <v>2.0183663636815617E-4</v>
      </c>
      <c r="K202" s="4">
        <f t="shared" si="9"/>
        <v>9.1201083935591149E-8</v>
      </c>
      <c r="M202" s="4">
        <f t="shared" si="10"/>
        <v>3.2359365692962875E-8</v>
      </c>
      <c r="O202" s="4">
        <f t="shared" si="11"/>
        <v>4.07380277804113E-8</v>
      </c>
    </row>
    <row r="203" spans="1:15" ht="16.5" x14ac:dyDescent="0.3">
      <c r="A203" s="4">
        <v>200</v>
      </c>
      <c r="B203" s="3" t="s">
        <v>1276</v>
      </c>
      <c r="C203" s="4">
        <v>4.3151907682776545E-4</v>
      </c>
      <c r="D203" s="4">
        <v>2.5703957827688648E-4</v>
      </c>
      <c r="E203" s="4">
        <v>2.660725059798811E-4</v>
      </c>
      <c r="F203" s="4">
        <v>1.6788040181225607E-4</v>
      </c>
      <c r="G203" s="4">
        <v>3.548133892335757E-4</v>
      </c>
      <c r="H203" s="4">
        <v>2.1627185237270224E-4</v>
      </c>
      <c r="K203" s="4">
        <f t="shared" si="9"/>
        <v>6.6069344800759654E-8</v>
      </c>
      <c r="M203" s="4">
        <f t="shared" si="10"/>
        <v>2.8183829312644554E-8</v>
      </c>
      <c r="O203" s="4">
        <f t="shared" si="11"/>
        <v>4.6773514128719908E-8</v>
      </c>
    </row>
    <row r="204" spans="1:15" ht="16.5" x14ac:dyDescent="0.3">
      <c r="A204" s="4">
        <v>201</v>
      </c>
      <c r="B204" s="3" t="s">
        <v>1277</v>
      </c>
      <c r="C204" s="4">
        <v>4.415704473533125E-4</v>
      </c>
      <c r="D204" s="4">
        <v>2.818382931264455E-4</v>
      </c>
      <c r="E204" s="4">
        <v>3.0549211132155157E-4</v>
      </c>
      <c r="F204" s="4">
        <v>1.9275249131909367E-4</v>
      </c>
      <c r="G204" s="4">
        <v>2.98538261891796E-4</v>
      </c>
      <c r="H204" s="4">
        <v>1.9724227361148534E-4</v>
      </c>
      <c r="K204" s="4">
        <f t="shared" si="9"/>
        <v>7.943282347242822E-8</v>
      </c>
      <c r="M204" s="4">
        <f t="shared" si="10"/>
        <v>3.7153522909717279E-8</v>
      </c>
      <c r="O204" s="4">
        <f t="shared" si="11"/>
        <v>3.8904514499428043E-8</v>
      </c>
    </row>
    <row r="205" spans="1:15" ht="16.5" x14ac:dyDescent="0.3">
      <c r="A205" s="4">
        <v>202</v>
      </c>
      <c r="B205" s="3" t="s">
        <v>1278</v>
      </c>
      <c r="C205" s="4">
        <v>4.6773514128719813E-4</v>
      </c>
      <c r="D205" s="4">
        <v>2.818382931264455E-4</v>
      </c>
      <c r="E205" s="4">
        <v>2.818382931264455E-4</v>
      </c>
      <c r="F205" s="4">
        <v>1.7378008287493763E-4</v>
      </c>
      <c r="G205" s="4">
        <v>4.415704473533125E-4</v>
      </c>
      <c r="H205" s="4">
        <v>2.5118864315095823E-4</v>
      </c>
      <c r="K205" s="4">
        <f t="shared" si="9"/>
        <v>7.943282347242822E-8</v>
      </c>
      <c r="M205" s="4">
        <f t="shared" si="10"/>
        <v>3.0199517204020194E-8</v>
      </c>
      <c r="O205" s="4">
        <f t="shared" si="11"/>
        <v>6.3095734448019429E-8</v>
      </c>
    </row>
    <row r="206" spans="1:15" ht="16.5" x14ac:dyDescent="0.3">
      <c r="A206" s="4">
        <v>203</v>
      </c>
      <c r="B206" s="3" t="s">
        <v>1279</v>
      </c>
      <c r="C206" s="4">
        <v>4.415704473533125E-4</v>
      </c>
      <c r="D206" s="4">
        <v>2.5703957827688648E-4</v>
      </c>
      <c r="E206" s="4">
        <v>2.5703957827688648E-4</v>
      </c>
      <c r="F206" s="4">
        <v>1.7782794100389227E-4</v>
      </c>
      <c r="G206" s="4">
        <v>3.4276778654645048E-4</v>
      </c>
      <c r="H206" s="4">
        <v>2.1627185237270224E-4</v>
      </c>
      <c r="K206" s="4">
        <f t="shared" si="9"/>
        <v>6.6069344800759654E-8</v>
      </c>
      <c r="M206" s="4">
        <f t="shared" si="10"/>
        <v>3.1622776601683792E-8</v>
      </c>
      <c r="O206" s="4">
        <f t="shared" si="11"/>
        <v>4.6773514128719908E-8</v>
      </c>
    </row>
    <row r="207" spans="1:15" ht="16.5" x14ac:dyDescent="0.3">
      <c r="A207" s="4">
        <v>204</v>
      </c>
      <c r="B207" s="3" t="s">
        <v>1280</v>
      </c>
      <c r="C207" s="4">
        <v>4.8417236758409988E-4</v>
      </c>
      <c r="D207" s="4">
        <v>2.6915348039269167E-4</v>
      </c>
      <c r="E207" s="4">
        <v>2.818382931264455E-4</v>
      </c>
      <c r="F207" s="4">
        <v>1.8407720014689563E-4</v>
      </c>
      <c r="G207" s="4">
        <v>3.0902954325135921E-4</v>
      </c>
      <c r="H207" s="4">
        <v>2.0653801558105311E-4</v>
      </c>
      <c r="K207" s="4">
        <f t="shared" si="9"/>
        <v>7.2443596007499061E-8</v>
      </c>
      <c r="M207" s="4">
        <f t="shared" si="10"/>
        <v>3.3884415613920273E-8</v>
      </c>
      <c r="O207" s="4">
        <f t="shared" si="11"/>
        <v>4.2657951880159339E-8</v>
      </c>
    </row>
    <row r="208" spans="1:15" ht="16.5" x14ac:dyDescent="0.3">
      <c r="A208" s="4">
        <v>205</v>
      </c>
      <c r="B208" s="3" t="s">
        <v>1281</v>
      </c>
      <c r="C208" s="4">
        <v>4.415704473533125E-4</v>
      </c>
      <c r="D208" s="4">
        <v>2.9174270140011691E-4</v>
      </c>
      <c r="E208" s="4">
        <v>3.0902954325135921E-4</v>
      </c>
      <c r="F208" s="4">
        <v>1.8197008586099845E-4</v>
      </c>
      <c r="G208" s="4">
        <v>3.2734069487883863E-4</v>
      </c>
      <c r="H208" s="4">
        <v>2.3442288153199226E-4</v>
      </c>
      <c r="K208" s="4">
        <f t="shared" si="9"/>
        <v>8.5113803820237778E-8</v>
      </c>
      <c r="M208" s="4">
        <f t="shared" si="10"/>
        <v>3.3113112148259151E-8</v>
      </c>
      <c r="O208" s="4">
        <f t="shared" si="11"/>
        <v>5.4954087385762476E-8</v>
      </c>
    </row>
    <row r="209" spans="1:15" ht="16.5" x14ac:dyDescent="0.3">
      <c r="A209" s="4">
        <v>206</v>
      </c>
      <c r="B209" s="3" t="s">
        <v>1282</v>
      </c>
      <c r="C209" s="4">
        <v>4.7863009232263854E-4</v>
      </c>
      <c r="D209" s="4">
        <v>2.6915348039269167E-4</v>
      </c>
      <c r="E209" s="4">
        <v>2.818382931264455E-4</v>
      </c>
      <c r="F209" s="4">
        <v>1.8407720014689563E-4</v>
      </c>
      <c r="G209" s="4">
        <v>3.8018939632056124E-4</v>
      </c>
      <c r="H209" s="4">
        <v>2.3988329190194923E-4</v>
      </c>
      <c r="K209" s="4">
        <f t="shared" si="9"/>
        <v>7.2443596007499061E-8</v>
      </c>
      <c r="M209" s="4">
        <f t="shared" si="10"/>
        <v>3.3884415613920273E-8</v>
      </c>
      <c r="O209" s="4">
        <f t="shared" si="11"/>
        <v>5.7543993733715784E-8</v>
      </c>
    </row>
    <row r="210" spans="1:15" ht="16.5" x14ac:dyDescent="0.3">
      <c r="A210" s="4">
        <v>207</v>
      </c>
      <c r="B210" s="3" t="s">
        <v>1283</v>
      </c>
      <c r="C210" s="4">
        <v>5.4325033149243366E-4</v>
      </c>
      <c r="D210" s="4">
        <v>2.8840315031266087E-4</v>
      </c>
      <c r="E210" s="4">
        <v>2.818382931264455E-4</v>
      </c>
      <c r="F210" s="4">
        <v>1.7579236139586931E-4</v>
      </c>
      <c r="G210" s="4">
        <v>3.311311214825911E-4</v>
      </c>
      <c r="H210" s="4">
        <v>2.1134890398366476E-4</v>
      </c>
      <c r="K210" s="4">
        <f t="shared" si="9"/>
        <v>8.3176377110267259E-8</v>
      </c>
      <c r="M210" s="4">
        <f t="shared" si="10"/>
        <v>3.090295432513592E-8</v>
      </c>
      <c r="O210" s="4">
        <f t="shared" si="11"/>
        <v>4.4668359215096346E-8</v>
      </c>
    </row>
    <row r="211" spans="1:15" ht="16.5" x14ac:dyDescent="0.3">
      <c r="A211" s="4">
        <v>208</v>
      </c>
      <c r="B211" s="3" t="s">
        <v>1284</v>
      </c>
      <c r="C211" s="4">
        <v>4.6238102139926083E-4</v>
      </c>
      <c r="D211" s="4">
        <v>2.6302679918953814E-4</v>
      </c>
      <c r="E211" s="4">
        <v>3.548133892335757E-4</v>
      </c>
      <c r="F211" s="4">
        <v>1.8836490894898002E-4</v>
      </c>
      <c r="G211" s="4">
        <v>3.8459178204535392E-4</v>
      </c>
      <c r="H211" s="4">
        <v>2.4831331052955704E-4</v>
      </c>
      <c r="K211" s="4">
        <f t="shared" si="9"/>
        <v>6.9183097091893624E-8</v>
      </c>
      <c r="M211" s="4">
        <f t="shared" si="10"/>
        <v>3.5481338923357531E-8</v>
      </c>
      <c r="O211" s="4">
        <f t="shared" si="11"/>
        <v>6.1659500186148219E-8</v>
      </c>
    </row>
    <row r="212" spans="1:15" ht="16.5" x14ac:dyDescent="0.3">
      <c r="A212" s="4">
        <v>209</v>
      </c>
      <c r="B212" s="3" t="s">
        <v>1285</v>
      </c>
      <c r="C212" s="4">
        <v>4.7863009232263854E-4</v>
      </c>
      <c r="D212" s="4">
        <v>2.8510182675039097E-4</v>
      </c>
      <c r="E212" s="4">
        <v>2.818382931264455E-4</v>
      </c>
      <c r="F212" s="4">
        <v>1.7579236139586931E-4</v>
      </c>
      <c r="G212" s="4">
        <v>4.7863009232263854E-4</v>
      </c>
      <c r="H212" s="4">
        <v>2.6302679918953814E-4</v>
      </c>
      <c r="K212" s="4">
        <f t="shared" si="9"/>
        <v>8.128305161640995E-8</v>
      </c>
      <c r="M212" s="4">
        <f t="shared" si="10"/>
        <v>3.090295432513592E-8</v>
      </c>
      <c r="O212" s="4">
        <f t="shared" si="11"/>
        <v>6.9183097091893624E-8</v>
      </c>
    </row>
    <row r="213" spans="1:15" ht="16.5" x14ac:dyDescent="0.3">
      <c r="A213" s="4">
        <v>210</v>
      </c>
      <c r="B213" s="3" t="s">
        <v>1286</v>
      </c>
      <c r="C213" s="4">
        <v>4.3151907682776545E-4</v>
      </c>
      <c r="D213" s="4">
        <v>2.7227013080779154E-4</v>
      </c>
      <c r="E213" s="4">
        <v>2.8840315031266087E-4</v>
      </c>
      <c r="F213" s="4">
        <v>1.7782794100389227E-4</v>
      </c>
      <c r="G213" s="4">
        <v>4.570881896148752E-4</v>
      </c>
      <c r="H213" s="4">
        <v>2.6302679918953814E-4</v>
      </c>
      <c r="K213" s="4">
        <f t="shared" si="9"/>
        <v>7.4131024130091911E-8</v>
      </c>
      <c r="M213" s="4">
        <f t="shared" si="10"/>
        <v>3.1622776601683792E-8</v>
      </c>
      <c r="O213" s="4">
        <f t="shared" si="11"/>
        <v>6.9183097091893624E-8</v>
      </c>
    </row>
    <row r="214" spans="1:15" ht="16.5" x14ac:dyDescent="0.3">
      <c r="A214" s="4">
        <v>211</v>
      </c>
      <c r="B214" s="3" t="s">
        <v>1287</v>
      </c>
      <c r="C214" s="4">
        <v>3.5892193464500533E-4</v>
      </c>
      <c r="D214" s="4">
        <v>2.4547089156850313E-4</v>
      </c>
      <c r="E214" s="4">
        <v>3.5075187395256792E-4</v>
      </c>
      <c r="F214" s="4">
        <v>2.0892961308540387E-4</v>
      </c>
      <c r="G214" s="4">
        <v>4.9545019080479051E-4</v>
      </c>
      <c r="H214" s="4">
        <v>2.9174270140011691E-4</v>
      </c>
      <c r="K214" s="4">
        <f t="shared" si="9"/>
        <v>6.0255958607435821E-8</v>
      </c>
      <c r="M214" s="4">
        <f t="shared" si="10"/>
        <v>4.3651583224016566E-8</v>
      </c>
      <c r="O214" s="4">
        <f t="shared" si="11"/>
        <v>8.5113803820237778E-8</v>
      </c>
    </row>
    <row r="215" spans="1:15" ht="16.5" x14ac:dyDescent="0.3">
      <c r="A215" s="4">
        <v>212</v>
      </c>
      <c r="B215" s="3" t="s">
        <v>1288</v>
      </c>
      <c r="C215" s="4">
        <v>5.8210321777087213E-4</v>
      </c>
      <c r="D215" s="4">
        <v>3.3496543915782794E-4</v>
      </c>
      <c r="E215" s="4">
        <v>2.5703957827688648E-4</v>
      </c>
      <c r="F215" s="4">
        <v>1.9054607179632481E-4</v>
      </c>
      <c r="G215" s="4">
        <v>5.8210321777087213E-4</v>
      </c>
      <c r="H215" s="4">
        <v>3.0199517204020191E-4</v>
      </c>
      <c r="K215" s="4">
        <f t="shared" si="9"/>
        <v>1.1220184543019653E-7</v>
      </c>
      <c r="M215" s="4">
        <f t="shared" si="10"/>
        <v>3.6307805477010168E-8</v>
      </c>
      <c r="O215" s="4">
        <f t="shared" si="11"/>
        <v>9.1201083935591149E-8</v>
      </c>
    </row>
    <row r="216" spans="1:15" ht="16.5" x14ac:dyDescent="0.3">
      <c r="A216" s="4">
        <v>213</v>
      </c>
      <c r="B216" s="3" t="s">
        <v>1289</v>
      </c>
      <c r="C216" s="4">
        <v>6.1659500186148281E-4</v>
      </c>
      <c r="D216" s="4">
        <v>3.3884415613920273E-4</v>
      </c>
      <c r="E216" s="4">
        <v>3.0199517204020191E-4</v>
      </c>
      <c r="F216" s="4">
        <v>2.0653801558105311E-4</v>
      </c>
      <c r="G216" s="4">
        <v>4.26579518801593E-4</v>
      </c>
      <c r="H216" s="4">
        <v>2.8840315031266087E-4</v>
      </c>
      <c r="K216" s="4">
        <f t="shared" si="9"/>
        <v>1.1481536214968841E-7</v>
      </c>
      <c r="M216" s="4">
        <f t="shared" si="10"/>
        <v>4.2657951880159339E-8</v>
      </c>
      <c r="O216" s="4">
        <f t="shared" si="11"/>
        <v>8.3176377110267259E-8</v>
      </c>
    </row>
    <row r="217" spans="1:15" ht="16.5" x14ac:dyDescent="0.3">
      <c r="A217" s="4">
        <v>214</v>
      </c>
      <c r="B217" s="3" t="s">
        <v>1290</v>
      </c>
      <c r="C217" s="4">
        <v>3.9810717055349735E-4</v>
      </c>
      <c r="D217" s="4">
        <v>2.5703957827688648E-4</v>
      </c>
      <c r="E217" s="4">
        <v>2.9174270140011691E-4</v>
      </c>
      <c r="F217" s="4">
        <v>1.8407720014689563E-4</v>
      </c>
      <c r="G217" s="4">
        <v>5.308844442309885E-4</v>
      </c>
      <c r="H217" s="4">
        <v>2.7227013080779154E-4</v>
      </c>
      <c r="K217" s="4">
        <f t="shared" si="9"/>
        <v>6.6069344800759654E-8</v>
      </c>
      <c r="M217" s="4">
        <f t="shared" si="10"/>
        <v>3.3884415613920273E-8</v>
      </c>
      <c r="O217" s="4">
        <f t="shared" si="11"/>
        <v>7.4131024130091911E-8</v>
      </c>
    </row>
    <row r="218" spans="1:15" ht="16.5" x14ac:dyDescent="0.3">
      <c r="A218" s="4">
        <v>215</v>
      </c>
      <c r="B218" s="3" t="s">
        <v>1291</v>
      </c>
      <c r="C218" s="4">
        <v>5.1286138399136538E-4</v>
      </c>
      <c r="D218" s="4">
        <v>2.7227013080779154E-4</v>
      </c>
      <c r="E218" s="4">
        <v>2.660725059798811E-4</v>
      </c>
      <c r="F218" s="4">
        <v>1.9054607179632481E-4</v>
      </c>
      <c r="G218" s="4">
        <v>4.7863009232263854E-4</v>
      </c>
      <c r="H218" s="4">
        <v>2.2646443075930594E-4</v>
      </c>
      <c r="K218" s="4">
        <f t="shared" si="9"/>
        <v>7.4131024130091911E-8</v>
      </c>
      <c r="M218" s="4">
        <f t="shared" si="10"/>
        <v>3.6307805477010168E-8</v>
      </c>
      <c r="O218" s="4">
        <f t="shared" si="11"/>
        <v>5.1286138399136474E-8</v>
      </c>
    </row>
    <row r="219" spans="1:15" ht="16.5" x14ac:dyDescent="0.3">
      <c r="A219" s="4">
        <v>216</v>
      </c>
      <c r="B219" s="3" t="s">
        <v>1292</v>
      </c>
      <c r="C219" s="4">
        <v>4.1686938347033551E-4</v>
      </c>
      <c r="D219" s="4">
        <v>2.7542287033381689E-4</v>
      </c>
      <c r="E219" s="4">
        <v>3.1988951096914006E-4</v>
      </c>
      <c r="F219" s="4">
        <v>1.8836490894898002E-4</v>
      </c>
      <c r="G219" s="4">
        <v>3.8459178204535392E-4</v>
      </c>
      <c r="H219" s="4">
        <v>2.23872113856834E-4</v>
      </c>
      <c r="K219" s="4">
        <f t="shared" si="9"/>
        <v>7.5857757502918515E-8</v>
      </c>
      <c r="M219" s="4">
        <f t="shared" si="10"/>
        <v>3.5481338923357531E-8</v>
      </c>
      <c r="O219" s="4">
        <f t="shared" si="11"/>
        <v>5.0118723362727243E-8</v>
      </c>
    </row>
    <row r="220" spans="1:15" ht="16.5" x14ac:dyDescent="0.3">
      <c r="A220" s="4">
        <v>217</v>
      </c>
      <c r="B220" s="3" t="s">
        <v>1293</v>
      </c>
    </row>
    <row r="221" spans="1:15" ht="16.5" x14ac:dyDescent="0.3">
      <c r="A221" s="4">
        <v>218</v>
      </c>
      <c r="B221" s="3" t="s">
        <v>1294</v>
      </c>
      <c r="C221" s="4">
        <v>4.9545019080479051E-4</v>
      </c>
      <c r="D221" s="4">
        <v>2.8840315031266087E-4</v>
      </c>
      <c r="E221" s="4">
        <v>2.660725059798811E-4</v>
      </c>
      <c r="F221" s="4">
        <v>1.6982436524617443E-4</v>
      </c>
      <c r="G221" s="4">
        <v>3.9810717055349735E-4</v>
      </c>
      <c r="H221" s="4">
        <v>2.4831331052955704E-4</v>
      </c>
      <c r="K221" s="4">
        <f t="shared" si="9"/>
        <v>8.3176377110267259E-8</v>
      </c>
      <c r="M221" s="4">
        <f t="shared" si="10"/>
        <v>2.8840315031266057E-8</v>
      </c>
      <c r="O221" s="4">
        <f t="shared" si="11"/>
        <v>6.1659500186148219E-8</v>
      </c>
    </row>
    <row r="222" spans="1:15" ht="16.5" x14ac:dyDescent="0.3">
      <c r="A222" s="4">
        <v>219</v>
      </c>
      <c r="B222" s="3" t="s">
        <v>1295</v>
      </c>
      <c r="C222" s="4">
        <v>4.8977881936844664E-4</v>
      </c>
      <c r="D222" s="4">
        <v>2.8510182675039097E-4</v>
      </c>
      <c r="E222" s="4">
        <v>2.6302679918953814E-4</v>
      </c>
      <c r="F222" s="4">
        <v>1.8836490894898002E-4</v>
      </c>
      <c r="G222" s="4">
        <v>3.4276778654645048E-4</v>
      </c>
      <c r="H222" s="4">
        <v>2.4831331052955704E-4</v>
      </c>
      <c r="K222" s="4">
        <f t="shared" si="9"/>
        <v>8.128305161640995E-8</v>
      </c>
      <c r="M222" s="4">
        <f t="shared" si="10"/>
        <v>3.5481338923357531E-8</v>
      </c>
      <c r="O222" s="4">
        <f t="shared" si="11"/>
        <v>6.1659500186148219E-8</v>
      </c>
    </row>
    <row r="223" spans="1:15" ht="16.5" x14ac:dyDescent="0.3">
      <c r="A223" s="4">
        <v>220</v>
      </c>
      <c r="B223" s="3" t="s">
        <v>1296</v>
      </c>
      <c r="C223" s="4">
        <v>4.8977881936844664E-4</v>
      </c>
      <c r="D223" s="4">
        <v>2.7542287033381689E-4</v>
      </c>
      <c r="E223" s="4">
        <v>3.3496543915782794E-4</v>
      </c>
      <c r="F223" s="4">
        <v>1.9498445997580475E-4</v>
      </c>
      <c r="G223" s="4">
        <v>3.4673685045253201E-4</v>
      </c>
      <c r="H223" s="4">
        <v>2.1134890398366476E-4</v>
      </c>
      <c r="K223" s="4">
        <f t="shared" si="9"/>
        <v>7.5857757502918515E-8</v>
      </c>
      <c r="M223" s="4">
        <f t="shared" si="10"/>
        <v>3.8018939632056205E-8</v>
      </c>
      <c r="O223" s="4">
        <f t="shared" si="11"/>
        <v>4.4668359215096346E-8</v>
      </c>
    </row>
    <row r="224" spans="1:15" ht="16.5" x14ac:dyDescent="0.3">
      <c r="A224" s="4">
        <v>221</v>
      </c>
      <c r="B224" s="3" t="s">
        <v>1297</v>
      </c>
      <c r="C224" s="4">
        <v>4.1209751909733044E-4</v>
      </c>
      <c r="D224" s="4">
        <v>2.6001595631652748E-4</v>
      </c>
      <c r="E224" s="4">
        <v>3.2359365692962843E-4</v>
      </c>
      <c r="F224" s="4">
        <v>1.7988709151287892E-4</v>
      </c>
      <c r="G224" s="4">
        <v>4.4668359215096348E-4</v>
      </c>
      <c r="H224" s="4">
        <v>2.1627185237270224E-4</v>
      </c>
      <c r="K224" s="4">
        <f t="shared" si="9"/>
        <v>6.7608297539198328E-8</v>
      </c>
      <c r="M224" s="4">
        <f t="shared" si="10"/>
        <v>3.2359365692962875E-8</v>
      </c>
      <c r="O224" s="4">
        <f t="shared" si="11"/>
        <v>4.6773514128719908E-8</v>
      </c>
    </row>
    <row r="225" spans="1:15" ht="16.5" x14ac:dyDescent="0.3">
      <c r="A225" s="4">
        <v>222</v>
      </c>
      <c r="B225" s="3" t="s">
        <v>1298</v>
      </c>
      <c r="C225" s="4">
        <v>6.1659500186148281E-4</v>
      </c>
      <c r="D225" s="4">
        <v>3.2359365692962843E-4</v>
      </c>
      <c r="E225" s="4">
        <v>2.9174270140011691E-4</v>
      </c>
      <c r="F225" s="4">
        <v>1.7378008287493763E-4</v>
      </c>
      <c r="G225" s="4">
        <v>3.715352290971728E-4</v>
      </c>
      <c r="H225" s="4">
        <v>2.3173946499684798E-4</v>
      </c>
      <c r="K225" s="4">
        <f t="shared" si="9"/>
        <v>1.0471285480509007E-7</v>
      </c>
      <c r="M225" s="4">
        <f t="shared" si="10"/>
        <v>3.0199517204020194E-8</v>
      </c>
      <c r="O225" s="4">
        <f t="shared" si="11"/>
        <v>5.3703179637025331E-8</v>
      </c>
    </row>
    <row r="226" spans="1:15" ht="16.5" x14ac:dyDescent="0.3">
      <c r="A226" s="4">
        <v>223</v>
      </c>
      <c r="B226" s="3" t="s">
        <v>1299</v>
      </c>
      <c r="C226" s="4">
        <v>4.8977881936844664E-4</v>
      </c>
      <c r="D226" s="4">
        <v>2.818382931264455E-4</v>
      </c>
      <c r="E226" s="4">
        <v>3.3496543915782794E-4</v>
      </c>
      <c r="F226" s="4">
        <v>1.9275249131909367E-4</v>
      </c>
      <c r="G226" s="4">
        <v>4.5185594437492264E-4</v>
      </c>
      <c r="H226" s="4">
        <v>2.9512092266663868E-4</v>
      </c>
      <c r="K226" s="4">
        <f t="shared" si="9"/>
        <v>7.943282347242822E-8</v>
      </c>
      <c r="M226" s="4">
        <f t="shared" si="10"/>
        <v>3.7153522909717279E-8</v>
      </c>
      <c r="O226" s="4">
        <f t="shared" si="11"/>
        <v>8.7096358995608127E-8</v>
      </c>
    </row>
    <row r="227" spans="1:15" ht="16.5" x14ac:dyDescent="0.3">
      <c r="A227" s="4">
        <v>224</v>
      </c>
      <c r="B227" s="3" t="s">
        <v>1300</v>
      </c>
      <c r="C227" s="4">
        <v>4.0271703432545949E-4</v>
      </c>
      <c r="D227" s="4">
        <v>2.5409727055493062E-4</v>
      </c>
      <c r="E227" s="4">
        <v>3.1260793671239559E-4</v>
      </c>
      <c r="F227" s="4">
        <v>1.8836490894898002E-4</v>
      </c>
      <c r="G227" s="4">
        <v>4.6773514128719813E-4</v>
      </c>
      <c r="H227" s="4">
        <v>2.4547089156850313E-4</v>
      </c>
      <c r="K227" s="4">
        <f t="shared" si="9"/>
        <v>6.4565422903465609E-8</v>
      </c>
      <c r="M227" s="4">
        <f t="shared" si="10"/>
        <v>3.5481338923357531E-8</v>
      </c>
      <c r="O227" s="4">
        <f t="shared" si="11"/>
        <v>6.0255958607435821E-8</v>
      </c>
    </row>
    <row r="228" spans="1:15" ht="16.5" x14ac:dyDescent="0.3">
      <c r="A228" s="4">
        <v>225</v>
      </c>
      <c r="B228" s="3" t="s">
        <v>1301</v>
      </c>
      <c r="C228" s="4">
        <v>4.4668359215096348E-4</v>
      </c>
      <c r="D228" s="4">
        <v>2.6001595631652748E-4</v>
      </c>
      <c r="E228" s="4">
        <v>2.7227013080779154E-4</v>
      </c>
      <c r="F228" s="4">
        <v>1.7579236139586931E-4</v>
      </c>
      <c r="G228" s="4">
        <v>3.4276778654645048E-4</v>
      </c>
      <c r="H228" s="4">
        <v>2.1627185237270224E-4</v>
      </c>
      <c r="K228" s="4">
        <f t="shared" si="9"/>
        <v>6.7608297539198328E-8</v>
      </c>
      <c r="M228" s="4">
        <f t="shared" si="10"/>
        <v>3.090295432513592E-8</v>
      </c>
      <c r="O228" s="4">
        <f t="shared" si="11"/>
        <v>4.6773514128719908E-8</v>
      </c>
    </row>
    <row r="229" spans="1:15" ht="16.5" x14ac:dyDescent="0.3">
      <c r="A229" s="4">
        <v>226</v>
      </c>
      <c r="B229" s="3" t="s">
        <v>1302</v>
      </c>
      <c r="C229" s="4">
        <v>4.0738027780411304E-4</v>
      </c>
      <c r="D229" s="4">
        <v>2.818382931264455E-4</v>
      </c>
      <c r="E229" s="4">
        <v>3.2359365692962843E-4</v>
      </c>
      <c r="F229" s="4">
        <v>1.9498445997580475E-4</v>
      </c>
      <c r="G229" s="4">
        <v>3.5075187395256792E-4</v>
      </c>
      <c r="H229" s="4">
        <v>2.1627185237270224E-4</v>
      </c>
      <c r="K229" s="4">
        <f t="shared" si="9"/>
        <v>7.943282347242822E-8</v>
      </c>
      <c r="M229" s="4">
        <f t="shared" si="10"/>
        <v>3.8018939632056205E-8</v>
      </c>
      <c r="O229" s="4">
        <f t="shared" si="11"/>
        <v>4.6773514128719908E-8</v>
      </c>
    </row>
    <row r="230" spans="1:15" ht="16.5" x14ac:dyDescent="0.3">
      <c r="A230" s="4">
        <v>227</v>
      </c>
      <c r="B230" s="3" t="s">
        <v>1303</v>
      </c>
      <c r="C230" s="4">
        <v>5.5590425727040373E-4</v>
      </c>
      <c r="D230" s="4">
        <v>2.8510182675039097E-4</v>
      </c>
      <c r="E230" s="4">
        <v>2.8510182675039097E-4</v>
      </c>
      <c r="F230" s="4">
        <v>1.8620871366628676E-4</v>
      </c>
      <c r="G230" s="4">
        <v>3.1622776601683794E-4</v>
      </c>
      <c r="H230" s="4">
        <v>2.1134890398366476E-4</v>
      </c>
      <c r="K230" s="4">
        <f t="shared" si="9"/>
        <v>8.128305161640995E-8</v>
      </c>
      <c r="M230" s="4">
        <f t="shared" si="10"/>
        <v>3.4673685045253171E-8</v>
      </c>
      <c r="O230" s="4">
        <f t="shared" si="11"/>
        <v>4.4668359215096346E-8</v>
      </c>
    </row>
    <row r="231" spans="1:15" ht="16.5" x14ac:dyDescent="0.3">
      <c r="A231" s="4">
        <v>228</v>
      </c>
      <c r="B231" s="3" t="s">
        <v>1304</v>
      </c>
      <c r="C231" s="4">
        <v>5.8884365535558894E-4</v>
      </c>
      <c r="D231" s="4">
        <v>2.98538261891796E-4</v>
      </c>
      <c r="E231" s="4">
        <v>2.818382931264455E-4</v>
      </c>
      <c r="F231" s="4">
        <v>1.8620871366628676E-4</v>
      </c>
      <c r="G231" s="4">
        <v>4.9545019080479051E-4</v>
      </c>
      <c r="H231" s="4">
        <v>2.6915348039269167E-4</v>
      </c>
      <c r="K231" s="4">
        <f t="shared" si="9"/>
        <v>8.9125093813374577E-8</v>
      </c>
      <c r="M231" s="4">
        <f t="shared" si="10"/>
        <v>3.4673685045253171E-8</v>
      </c>
      <c r="O231" s="4">
        <f t="shared" si="11"/>
        <v>7.2443596007499061E-8</v>
      </c>
    </row>
    <row r="232" spans="1:15" ht="16.5" x14ac:dyDescent="0.3">
      <c r="A232" s="4">
        <v>229</v>
      </c>
      <c r="B232" s="3" t="s">
        <v>1305</v>
      </c>
      <c r="C232" s="4">
        <v>4.4668359215096348E-4</v>
      </c>
      <c r="D232" s="4">
        <v>3.0549211132155157E-4</v>
      </c>
      <c r="E232" s="4">
        <v>3.4673685045253201E-4</v>
      </c>
      <c r="F232" s="4">
        <v>2.187761623949554E-4</v>
      </c>
      <c r="G232" s="4">
        <v>5.1880003892896143E-4</v>
      </c>
      <c r="H232" s="4">
        <v>3.4276778654645048E-4</v>
      </c>
      <c r="K232" s="4">
        <f t="shared" si="9"/>
        <v>9.3325430079699257E-8</v>
      </c>
      <c r="M232" s="4">
        <f t="shared" si="10"/>
        <v>4.7863009232263895E-8</v>
      </c>
      <c r="O232" s="4">
        <f t="shared" si="11"/>
        <v>1.1748975549395303E-7</v>
      </c>
    </row>
    <row r="233" spans="1:15" ht="16.5" x14ac:dyDescent="0.3">
      <c r="A233" s="4">
        <v>230</v>
      </c>
      <c r="B233" s="3" t="s">
        <v>1306</v>
      </c>
      <c r="C233" s="4">
        <v>4.5185594437492264E-4</v>
      </c>
      <c r="D233" s="4">
        <v>2.5409727055493062E-4</v>
      </c>
      <c r="E233" s="4">
        <v>2.660725059798811E-4</v>
      </c>
      <c r="F233" s="4">
        <v>1.6982436524617443E-4</v>
      </c>
      <c r="G233" s="4">
        <v>3.9810717055349735E-4</v>
      </c>
      <c r="H233" s="4">
        <v>2.23872113856834E-4</v>
      </c>
      <c r="K233" s="4">
        <f t="shared" si="9"/>
        <v>6.4565422903465609E-8</v>
      </c>
      <c r="M233" s="4">
        <f t="shared" si="10"/>
        <v>2.8840315031266057E-8</v>
      </c>
      <c r="O233" s="4">
        <f t="shared" si="11"/>
        <v>5.0118723362727243E-8</v>
      </c>
    </row>
    <row r="234" spans="1:15" ht="16.5" x14ac:dyDescent="0.3">
      <c r="A234" s="4">
        <v>231</v>
      </c>
      <c r="B234" s="3" t="s">
        <v>1307</v>
      </c>
      <c r="C234" s="4">
        <v>5.4954087385762477E-4</v>
      </c>
      <c r="D234" s="4">
        <v>2.8840315031266087E-4</v>
      </c>
      <c r="E234" s="4">
        <v>2.9512092266663868E-4</v>
      </c>
      <c r="F234" s="4">
        <v>1.9054607179632481E-4</v>
      </c>
      <c r="G234" s="4">
        <v>4.8977881936844664E-4</v>
      </c>
      <c r="H234" s="4">
        <v>2.660725059798811E-4</v>
      </c>
      <c r="K234" s="4">
        <f t="shared" si="9"/>
        <v>8.3176377110267259E-8</v>
      </c>
      <c r="M234" s="4">
        <f t="shared" si="10"/>
        <v>3.6307805477010168E-8</v>
      </c>
      <c r="O234" s="4">
        <f t="shared" si="11"/>
        <v>7.0794578438413862E-8</v>
      </c>
    </row>
    <row r="235" spans="1:15" ht="16.5" x14ac:dyDescent="0.3">
      <c r="A235" s="4">
        <v>232</v>
      </c>
      <c r="B235" s="3" t="s">
        <v>1308</v>
      </c>
      <c r="C235" s="4">
        <v>4.7315125896148078E-4</v>
      </c>
      <c r="D235" s="4">
        <v>2.6302679918953814E-4</v>
      </c>
      <c r="E235" s="4">
        <v>2.6915348039269167E-4</v>
      </c>
      <c r="F235" s="4">
        <v>1.7579236139586931E-4</v>
      </c>
      <c r="G235" s="4">
        <v>3.4276778654645048E-4</v>
      </c>
      <c r="H235" s="4">
        <v>1.9054607179632481E-4</v>
      </c>
      <c r="K235" s="4">
        <f t="shared" si="9"/>
        <v>6.9183097091893624E-8</v>
      </c>
      <c r="M235" s="4">
        <f t="shared" si="10"/>
        <v>3.090295432513592E-8</v>
      </c>
      <c r="O235" s="4">
        <f t="shared" si="11"/>
        <v>3.6307805477010168E-8</v>
      </c>
    </row>
    <row r="236" spans="1:15" ht="16.5" x14ac:dyDescent="0.3">
      <c r="A236" s="4">
        <v>233</v>
      </c>
      <c r="B236" s="3" t="s">
        <v>1309</v>
      </c>
      <c r="C236" s="4">
        <v>3.548133892335757E-4</v>
      </c>
      <c r="D236" s="4">
        <v>2.6001595631652748E-4</v>
      </c>
      <c r="E236" s="4">
        <v>3.715352290971728E-4</v>
      </c>
      <c r="F236" s="4">
        <v>1.8836490894898002E-4</v>
      </c>
      <c r="G236" s="4">
        <v>4.9545019080479051E-4</v>
      </c>
      <c r="H236" s="4">
        <v>2.9512092266663868E-4</v>
      </c>
      <c r="K236" s="4">
        <f t="shared" si="9"/>
        <v>6.7608297539198328E-8</v>
      </c>
      <c r="M236" s="4">
        <f t="shared" si="10"/>
        <v>3.5481338923357531E-8</v>
      </c>
      <c r="O236" s="4">
        <f t="shared" si="11"/>
        <v>8.7096358995608127E-8</v>
      </c>
    </row>
    <row r="237" spans="1:15" ht="16.5" x14ac:dyDescent="0.3">
      <c r="A237" s="4">
        <v>234</v>
      </c>
      <c r="B237" s="3" t="s">
        <v>1310</v>
      </c>
      <c r="C237" s="4">
        <v>3.6728230049808499E-4</v>
      </c>
      <c r="D237" s="4">
        <v>2.5409727055493062E-4</v>
      </c>
      <c r="E237" s="4">
        <v>2.5409727055493062E-4</v>
      </c>
      <c r="F237" s="4">
        <v>1.7988709151287892E-4</v>
      </c>
      <c r="G237" s="4">
        <v>4.0271703432545949E-4</v>
      </c>
      <c r="H237" s="4">
        <v>2.3442288153199226E-4</v>
      </c>
      <c r="K237" s="4">
        <f t="shared" si="9"/>
        <v>6.4565422903465609E-8</v>
      </c>
      <c r="M237" s="4">
        <f t="shared" si="10"/>
        <v>3.2359365692962875E-8</v>
      </c>
      <c r="O237" s="4">
        <f t="shared" si="11"/>
        <v>5.4954087385762476E-8</v>
      </c>
    </row>
    <row r="238" spans="1:15" ht="16.5" x14ac:dyDescent="0.3">
      <c r="A238" s="4">
        <v>235</v>
      </c>
      <c r="B238" s="3" t="s">
        <v>1311</v>
      </c>
      <c r="C238" s="4">
        <v>5.1286138399136538E-4</v>
      </c>
      <c r="D238" s="4">
        <v>2.8510182675039097E-4</v>
      </c>
      <c r="E238" s="4">
        <v>2.4266100950824169E-4</v>
      </c>
      <c r="F238" s="4">
        <v>1.7579236139586931E-4</v>
      </c>
      <c r="G238" s="4">
        <v>3.9355007545577764E-4</v>
      </c>
      <c r="H238" s="4">
        <v>2.1379620895022324E-4</v>
      </c>
      <c r="K238" s="4">
        <f t="shared" si="9"/>
        <v>8.128305161640995E-8</v>
      </c>
      <c r="M238" s="4">
        <f t="shared" si="10"/>
        <v>3.090295432513592E-8</v>
      </c>
      <c r="O238" s="4">
        <f t="shared" si="11"/>
        <v>4.5708818961487517E-8</v>
      </c>
    </row>
    <row r="239" spans="1:15" ht="16.5" x14ac:dyDescent="0.3">
      <c r="A239" s="4">
        <v>236</v>
      </c>
      <c r="B239" s="3" t="s">
        <v>1312</v>
      </c>
      <c r="C239" s="4">
        <v>5.688529308438419E-4</v>
      </c>
      <c r="D239" s="4">
        <v>2.8840315031266087E-4</v>
      </c>
      <c r="E239" s="4">
        <v>2.3988329190194923E-4</v>
      </c>
      <c r="F239" s="4">
        <v>1.8407720014689563E-4</v>
      </c>
      <c r="G239" s="4">
        <v>3.5892193464500533E-4</v>
      </c>
      <c r="H239" s="4">
        <v>2.3442288153199226E-4</v>
      </c>
      <c r="K239" s="4">
        <f t="shared" si="9"/>
        <v>8.3176377110267259E-8</v>
      </c>
      <c r="M239" s="4">
        <f t="shared" si="10"/>
        <v>3.3884415613920273E-8</v>
      </c>
      <c r="O239" s="4">
        <f t="shared" si="11"/>
        <v>5.4954087385762476E-8</v>
      </c>
    </row>
    <row r="240" spans="1:15" ht="16.5" x14ac:dyDescent="0.3">
      <c r="A240" s="4">
        <v>237</v>
      </c>
      <c r="B240" s="3" t="s">
        <v>1313</v>
      </c>
      <c r="C240" s="4">
        <v>5.95662143529011E-4</v>
      </c>
      <c r="D240" s="4">
        <v>3.2734069487883863E-4</v>
      </c>
      <c r="E240" s="4">
        <v>3.0199517204020191E-4</v>
      </c>
      <c r="F240" s="4">
        <v>1.8197008586099845E-4</v>
      </c>
      <c r="G240" s="4">
        <v>3.5075187395256792E-4</v>
      </c>
      <c r="H240" s="4">
        <v>2.3988329190194923E-4</v>
      </c>
      <c r="K240" s="4">
        <f t="shared" si="9"/>
        <v>1.0715193052376093E-7</v>
      </c>
      <c r="M240" s="4">
        <f t="shared" si="10"/>
        <v>3.3113112148259151E-8</v>
      </c>
      <c r="O240" s="4">
        <f t="shared" si="11"/>
        <v>5.7543993733715784E-8</v>
      </c>
    </row>
    <row r="241" spans="1:15" ht="16.5" x14ac:dyDescent="0.3">
      <c r="A241" s="4">
        <v>238</v>
      </c>
      <c r="B241" s="3" t="s">
        <v>1314</v>
      </c>
      <c r="C241" s="4">
        <v>5.8210321777087213E-4</v>
      </c>
      <c r="D241" s="4">
        <v>3.0199517204020191E-4</v>
      </c>
      <c r="E241" s="4">
        <v>2.9512092266663868E-4</v>
      </c>
      <c r="F241" s="4">
        <v>1.8836490894898002E-4</v>
      </c>
      <c r="G241" s="4">
        <v>3.5075187395256792E-4</v>
      </c>
      <c r="H241" s="4">
        <v>2.4266100950824169E-4</v>
      </c>
      <c r="K241" s="4">
        <f t="shared" si="9"/>
        <v>9.1201083935591149E-8</v>
      </c>
      <c r="M241" s="4">
        <f t="shared" si="10"/>
        <v>3.5481338923357531E-8</v>
      </c>
      <c r="O241" s="4">
        <f t="shared" si="11"/>
        <v>5.8884365535558961E-8</v>
      </c>
    </row>
    <row r="242" spans="1:15" ht="16.5" x14ac:dyDescent="0.3">
      <c r="A242" s="4">
        <v>239</v>
      </c>
      <c r="B242" s="3" t="s">
        <v>1315</v>
      </c>
      <c r="C242" s="4">
        <v>4.415704473533125E-4</v>
      </c>
      <c r="D242" s="4">
        <v>2.7861211686297722E-4</v>
      </c>
      <c r="E242" s="4">
        <v>3.2734069487883863E-4</v>
      </c>
      <c r="F242" s="4">
        <v>1.9275249131909367E-4</v>
      </c>
      <c r="G242" s="4">
        <v>4.6238102139926083E-4</v>
      </c>
      <c r="H242" s="4">
        <v>2.6001595631652748E-4</v>
      </c>
      <c r="K242" s="4">
        <f t="shared" si="9"/>
        <v>7.7624711662869276E-8</v>
      </c>
      <c r="M242" s="4">
        <f t="shared" si="10"/>
        <v>3.7153522909717279E-8</v>
      </c>
      <c r="O242" s="4">
        <f t="shared" si="11"/>
        <v>6.7608297539198328E-8</v>
      </c>
    </row>
    <row r="243" spans="1:15" ht="16.5" x14ac:dyDescent="0.3">
      <c r="A243" s="4">
        <v>240</v>
      </c>
      <c r="B243" s="3" t="s">
        <v>1316</v>
      </c>
      <c r="C243" s="4">
        <v>5.4954087385762477E-4</v>
      </c>
      <c r="D243" s="4">
        <v>3.3496543915782794E-4</v>
      </c>
      <c r="E243" s="4">
        <v>2.8840315031266087E-4</v>
      </c>
      <c r="F243" s="4">
        <v>1.9498445997580475E-4</v>
      </c>
      <c r="G243" s="4">
        <v>4.8977881936844664E-4</v>
      </c>
      <c r="H243" s="4">
        <v>2.8510182675039097E-4</v>
      </c>
      <c r="K243" s="4">
        <f t="shared" si="9"/>
        <v>1.1220184543019653E-7</v>
      </c>
      <c r="M243" s="4">
        <f t="shared" si="10"/>
        <v>3.8018939632056205E-8</v>
      </c>
      <c r="O243" s="4">
        <f t="shared" si="11"/>
        <v>8.128305161640995E-8</v>
      </c>
    </row>
    <row r="244" spans="1:15" ht="16.5" x14ac:dyDescent="0.3">
      <c r="A244" s="4">
        <v>241</v>
      </c>
      <c r="B244" s="3" t="s">
        <v>1317</v>
      </c>
      <c r="C244" s="4">
        <v>5.8210321777087213E-4</v>
      </c>
      <c r="D244" s="4">
        <v>2.5703957827688648E-4</v>
      </c>
      <c r="E244" s="4">
        <v>2.2646443075930594E-4</v>
      </c>
      <c r="F244" s="4">
        <v>1.6405897731995404E-4</v>
      </c>
      <c r="G244" s="4">
        <v>2.660725059798811E-4</v>
      </c>
      <c r="H244" s="4">
        <v>1.8620871366628676E-4</v>
      </c>
      <c r="K244" s="4">
        <f t="shared" si="9"/>
        <v>6.6069344800759654E-8</v>
      </c>
      <c r="M244" s="4">
        <f t="shared" si="10"/>
        <v>2.6915348039269197E-8</v>
      </c>
      <c r="O244" s="4">
        <f t="shared" si="11"/>
        <v>3.4673685045253171E-8</v>
      </c>
    </row>
    <row r="245" spans="1:15" ht="16.5" x14ac:dyDescent="0.3">
      <c r="A245" s="4">
        <v>242</v>
      </c>
      <c r="B245" s="3" t="s">
        <v>1318</v>
      </c>
      <c r="C245" s="4">
        <v>4.8417236758409988E-4</v>
      </c>
      <c r="D245" s="4">
        <v>2.98538261891796E-4</v>
      </c>
      <c r="E245" s="4">
        <v>3.3496543915782794E-4</v>
      </c>
      <c r="F245" s="4">
        <v>2.0417379446695296E-4</v>
      </c>
      <c r="G245" s="4">
        <v>3.4276778654645048E-4</v>
      </c>
      <c r="H245" s="4">
        <v>2.23872113856834E-4</v>
      </c>
      <c r="K245" s="4">
        <f t="shared" si="9"/>
        <v>8.9125093813374577E-8</v>
      </c>
      <c r="M245" s="4">
        <f t="shared" si="10"/>
        <v>4.1686938347033549E-8</v>
      </c>
      <c r="O245" s="4">
        <f t="shared" si="11"/>
        <v>5.0118723362727243E-8</v>
      </c>
    </row>
    <row r="246" spans="1:15" ht="16.5" x14ac:dyDescent="0.3">
      <c r="A246" s="4">
        <v>243</v>
      </c>
      <c r="B246" s="3" t="s">
        <v>1319</v>
      </c>
      <c r="C246" s="4">
        <v>6.3826348619054889E-4</v>
      </c>
      <c r="D246" s="4">
        <v>3.1988951096914006E-4</v>
      </c>
      <c r="E246" s="4">
        <v>3.1622776601683794E-4</v>
      </c>
      <c r="F246" s="4">
        <v>1.9498445997580475E-4</v>
      </c>
      <c r="G246" s="4">
        <v>4.415704473533125E-4</v>
      </c>
      <c r="H246" s="4">
        <v>2.6302679918953814E-4</v>
      </c>
      <c r="K246" s="4">
        <f t="shared" si="9"/>
        <v>1.0232929922807557E-7</v>
      </c>
      <c r="M246" s="4">
        <f t="shared" si="10"/>
        <v>3.8018939632056205E-8</v>
      </c>
      <c r="O246" s="4">
        <f t="shared" si="11"/>
        <v>6.9183097091893624E-8</v>
      </c>
    </row>
    <row r="247" spans="1:15" ht="16.5" x14ac:dyDescent="0.3">
      <c r="A247" s="4">
        <v>244</v>
      </c>
      <c r="B247" s="3" t="s">
        <v>1320</v>
      </c>
      <c r="C247" s="4">
        <v>4.26579518801593E-4</v>
      </c>
      <c r="D247" s="4">
        <v>2.8510182675039097E-4</v>
      </c>
      <c r="E247" s="4">
        <v>3.1988951096914006E-4</v>
      </c>
      <c r="F247" s="4">
        <v>1.9724227361148534E-4</v>
      </c>
      <c r="G247" s="4">
        <v>3.715352290971728E-4</v>
      </c>
      <c r="H247" s="4">
        <v>2.3988329190194923E-4</v>
      </c>
      <c r="K247" s="4">
        <f t="shared" si="9"/>
        <v>8.128305161640995E-8</v>
      </c>
      <c r="M247" s="4">
        <f t="shared" si="10"/>
        <v>3.8904514499428043E-8</v>
      </c>
      <c r="O247" s="4">
        <f t="shared" si="11"/>
        <v>5.7543993733715784E-8</v>
      </c>
    </row>
    <row r="248" spans="1:15" ht="16.5" x14ac:dyDescent="0.3">
      <c r="A248" s="4">
        <v>245</v>
      </c>
      <c r="B248" s="3" t="s">
        <v>1321</v>
      </c>
      <c r="C248" s="4">
        <v>4.0271703432545949E-4</v>
      </c>
      <c r="D248" s="4">
        <v>2.6302679918953814E-4</v>
      </c>
      <c r="E248" s="4">
        <v>2.4547089156850313E-4</v>
      </c>
      <c r="F248" s="4">
        <v>1.6405897731995404E-4</v>
      </c>
      <c r="G248" s="4">
        <v>3.2359365692962843E-4</v>
      </c>
      <c r="H248" s="4">
        <v>1.7988709151287892E-4</v>
      </c>
      <c r="K248" s="4">
        <f t="shared" si="9"/>
        <v>6.9183097091893624E-8</v>
      </c>
      <c r="M248" s="4">
        <f t="shared" si="10"/>
        <v>2.6915348039269197E-8</v>
      </c>
      <c r="O248" s="4">
        <f t="shared" si="11"/>
        <v>3.2359365692962875E-8</v>
      </c>
    </row>
    <row r="249" spans="1:15" ht="16.5" x14ac:dyDescent="0.3">
      <c r="A249" s="4">
        <v>246</v>
      </c>
      <c r="B249" s="3" t="s">
        <v>1322</v>
      </c>
      <c r="C249" s="4">
        <v>5.0699070827470443E-4</v>
      </c>
      <c r="D249" s="4">
        <v>2.9512092266663868E-4</v>
      </c>
      <c r="E249" s="4">
        <v>2.8510182675039097E-4</v>
      </c>
      <c r="F249" s="4">
        <v>1.7179083871575893E-4</v>
      </c>
      <c r="G249" s="4">
        <v>5.308844442309885E-4</v>
      </c>
      <c r="H249" s="4">
        <v>2.660725059798811E-4</v>
      </c>
      <c r="K249" s="4">
        <f t="shared" si="9"/>
        <v>8.7096358995608127E-8</v>
      </c>
      <c r="M249" s="4">
        <f t="shared" si="10"/>
        <v>2.9512092266663898E-8</v>
      </c>
      <c r="O249" s="4">
        <f t="shared" si="11"/>
        <v>7.0794578438413862E-8</v>
      </c>
    </row>
    <row r="250" spans="1:15" ht="16.5" x14ac:dyDescent="0.3">
      <c r="A250" s="4">
        <v>247</v>
      </c>
      <c r="B250" s="3" t="s">
        <v>1323</v>
      </c>
      <c r="C250" s="4">
        <v>6.3095734448019363E-4</v>
      </c>
      <c r="D250" s="4">
        <v>3.0549211132155157E-4</v>
      </c>
      <c r="E250" s="4">
        <v>3.2359365692962843E-4</v>
      </c>
      <c r="F250" s="4">
        <v>1.8197008586099845E-4</v>
      </c>
      <c r="G250" s="4">
        <v>4.0738027780411304E-4</v>
      </c>
      <c r="H250" s="4">
        <v>2.2646443075930594E-4</v>
      </c>
      <c r="K250" s="4">
        <f t="shared" si="9"/>
        <v>9.3325430079699257E-8</v>
      </c>
      <c r="M250" s="4">
        <f t="shared" si="10"/>
        <v>3.3113112148259151E-8</v>
      </c>
      <c r="O250" s="4">
        <f t="shared" si="11"/>
        <v>5.1286138399136474E-8</v>
      </c>
    </row>
    <row r="251" spans="1:15" ht="16.5" x14ac:dyDescent="0.3">
      <c r="A251" s="4">
        <v>248</v>
      </c>
      <c r="B251" s="3" t="s">
        <v>1324</v>
      </c>
      <c r="C251" s="4">
        <v>6.2373483548241917E-4</v>
      </c>
      <c r="D251" s="4">
        <v>3.311311214825911E-4</v>
      </c>
      <c r="E251" s="4">
        <v>3.2734069487883863E-4</v>
      </c>
      <c r="F251" s="4">
        <v>2.0653801558105311E-4</v>
      </c>
      <c r="G251" s="4">
        <v>5.2480746024977283E-4</v>
      </c>
      <c r="H251" s="4">
        <v>2.9174270140011691E-4</v>
      </c>
      <c r="K251" s="4">
        <f t="shared" si="9"/>
        <v>1.096478196143185E-7</v>
      </c>
      <c r="M251" s="4">
        <f t="shared" si="10"/>
        <v>4.2657951880159339E-8</v>
      </c>
      <c r="O251" s="4">
        <f t="shared" si="11"/>
        <v>8.5113803820237778E-8</v>
      </c>
    </row>
    <row r="252" spans="1:15" ht="16.5" x14ac:dyDescent="0.3">
      <c r="A252" s="4">
        <v>249</v>
      </c>
      <c r="B252" s="3" t="s">
        <v>1325</v>
      </c>
      <c r="C252" s="4">
        <v>4.6238102139926083E-4</v>
      </c>
      <c r="D252" s="4">
        <v>2.8510182675039097E-4</v>
      </c>
      <c r="E252" s="4">
        <v>2.9174270140011691E-4</v>
      </c>
      <c r="F252" s="4">
        <v>1.9275249131909367E-4</v>
      </c>
      <c r="G252" s="4">
        <v>4.6773514128719813E-4</v>
      </c>
      <c r="H252" s="4">
        <v>2.7542287033381689E-4</v>
      </c>
      <c r="K252" s="4">
        <f t="shared" si="9"/>
        <v>8.128305161640995E-8</v>
      </c>
      <c r="M252" s="4">
        <f t="shared" si="10"/>
        <v>3.7153522909717279E-8</v>
      </c>
      <c r="O252" s="4">
        <f t="shared" si="11"/>
        <v>7.5857757502918515E-8</v>
      </c>
    </row>
    <row r="253" spans="1:15" ht="16.5" x14ac:dyDescent="0.3">
      <c r="A253" s="4">
        <v>250</v>
      </c>
      <c r="B253" s="3" t="s">
        <v>1326</v>
      </c>
      <c r="C253" s="4">
        <v>4.4668359215096348E-4</v>
      </c>
      <c r="D253" s="4">
        <v>2.660725059798811E-4</v>
      </c>
      <c r="E253" s="4">
        <v>2.98538261891796E-4</v>
      </c>
      <c r="F253" s="4">
        <v>1.9054607179632481E-4</v>
      </c>
      <c r="G253" s="4">
        <v>4.1209751909733044E-4</v>
      </c>
      <c r="H253" s="4">
        <v>2.2646443075930594E-4</v>
      </c>
      <c r="K253" s="4">
        <f t="shared" si="9"/>
        <v>7.0794578438413862E-8</v>
      </c>
      <c r="M253" s="4">
        <f t="shared" si="10"/>
        <v>3.6307805477010168E-8</v>
      </c>
      <c r="O253" s="4">
        <f t="shared" si="11"/>
        <v>5.1286138399136474E-8</v>
      </c>
    </row>
    <row r="254" spans="1:15" ht="16.5" x14ac:dyDescent="0.3">
      <c r="A254" s="4">
        <v>251</v>
      </c>
      <c r="B254" s="3" t="s">
        <v>1327</v>
      </c>
      <c r="C254" s="4">
        <v>4.6773514128719813E-4</v>
      </c>
      <c r="D254" s="4">
        <v>2.7227013080779154E-4</v>
      </c>
      <c r="E254" s="4">
        <v>2.7542287033381689E-4</v>
      </c>
      <c r="F254" s="4">
        <v>1.8620871366628676E-4</v>
      </c>
      <c r="G254" s="4">
        <v>3.9810717055349735E-4</v>
      </c>
      <c r="H254" s="4">
        <v>2.2908676527677748E-4</v>
      </c>
      <c r="K254" s="4">
        <f t="shared" si="9"/>
        <v>7.4131024130091911E-8</v>
      </c>
      <c r="M254" s="4">
        <f t="shared" si="10"/>
        <v>3.4673685045253171E-8</v>
      </c>
      <c r="O254" s="4">
        <f t="shared" si="11"/>
        <v>5.2480746024977338E-8</v>
      </c>
    </row>
    <row r="255" spans="1:15" ht="16.5" x14ac:dyDescent="0.3">
      <c r="A255" s="4">
        <v>252</v>
      </c>
      <c r="B255" s="3" t="s">
        <v>1328</v>
      </c>
      <c r="C255" s="4">
        <v>4.8977881936844664E-4</v>
      </c>
      <c r="D255" s="4">
        <v>2.9512092266663868E-4</v>
      </c>
      <c r="E255" s="4">
        <v>3.3884415613920273E-4</v>
      </c>
      <c r="F255" s="4">
        <v>1.8836490894898002E-4</v>
      </c>
      <c r="G255" s="4">
        <v>3.4673685045253201E-4</v>
      </c>
      <c r="H255" s="4">
        <v>2.2130947096056386E-4</v>
      </c>
      <c r="K255" s="4">
        <f t="shared" si="9"/>
        <v>8.7096358995608127E-8</v>
      </c>
      <c r="M255" s="4">
        <f t="shared" si="10"/>
        <v>3.5481338923357531E-8</v>
      </c>
      <c r="O255" s="4">
        <f t="shared" si="11"/>
        <v>4.897788193684466E-8</v>
      </c>
    </row>
    <row r="256" spans="1:15" ht="16.5" x14ac:dyDescent="0.3">
      <c r="A256" s="4">
        <v>253</v>
      </c>
      <c r="B256" s="3" t="s">
        <v>1329</v>
      </c>
      <c r="C256" s="4">
        <v>5.2480746024977283E-4</v>
      </c>
      <c r="D256" s="4">
        <v>2.6915348039269167E-4</v>
      </c>
      <c r="E256" s="4">
        <v>2.4266100950824169E-4</v>
      </c>
      <c r="F256" s="4">
        <v>1.6032453906900419E-4</v>
      </c>
      <c r="G256" s="4">
        <v>3.311311214825911E-4</v>
      </c>
      <c r="H256" s="4">
        <v>1.8197008586099845E-4</v>
      </c>
      <c r="K256" s="4">
        <f t="shared" si="9"/>
        <v>7.2443596007499061E-8</v>
      </c>
      <c r="M256" s="4">
        <f t="shared" si="10"/>
        <v>2.570395782768865E-8</v>
      </c>
      <c r="O256" s="4">
        <f t="shared" si="11"/>
        <v>3.3113112148259151E-8</v>
      </c>
    </row>
    <row r="257" spans="1:15" ht="16.5" x14ac:dyDescent="0.3">
      <c r="A257" s="4">
        <v>254</v>
      </c>
      <c r="B257" s="3" t="s">
        <v>1330</v>
      </c>
      <c r="C257" s="4">
        <v>5.4954087385762477E-4</v>
      </c>
      <c r="D257" s="4">
        <v>2.818382931264455E-4</v>
      </c>
      <c r="E257" s="4">
        <v>2.5703957827688648E-4</v>
      </c>
      <c r="F257" s="4">
        <v>1.6032453906900419E-4</v>
      </c>
      <c r="G257" s="4">
        <v>3.3496543915782794E-4</v>
      </c>
      <c r="H257" s="4">
        <v>2.0183663636815617E-4</v>
      </c>
      <c r="K257" s="4">
        <f t="shared" si="9"/>
        <v>7.943282347242822E-8</v>
      </c>
      <c r="M257" s="4">
        <f t="shared" si="10"/>
        <v>2.570395782768865E-8</v>
      </c>
      <c r="O257" s="4">
        <f t="shared" si="11"/>
        <v>4.07380277804113E-8</v>
      </c>
    </row>
    <row r="258" spans="1:15" ht="16.5" x14ac:dyDescent="0.3">
      <c r="A258" s="4">
        <v>255</v>
      </c>
      <c r="B258" s="3" t="s">
        <v>1331</v>
      </c>
      <c r="C258" s="4">
        <v>5.1286138399136538E-4</v>
      </c>
      <c r="D258" s="4">
        <v>2.6001595631652748E-4</v>
      </c>
      <c r="E258" s="4">
        <v>2.6915348039269167E-4</v>
      </c>
      <c r="F258" s="4">
        <v>1.8620871366628676E-4</v>
      </c>
      <c r="G258" s="4">
        <v>2.818382931264455E-4</v>
      </c>
      <c r="H258" s="4">
        <v>1.7579236139586931E-4</v>
      </c>
      <c r="K258" s="4">
        <f t="shared" si="9"/>
        <v>6.7608297539198328E-8</v>
      </c>
      <c r="M258" s="4">
        <f t="shared" si="10"/>
        <v>3.4673685045253171E-8</v>
      </c>
      <c r="O258" s="4">
        <f t="shared" si="11"/>
        <v>3.090295432513592E-8</v>
      </c>
    </row>
    <row r="259" spans="1:15" ht="16.5" x14ac:dyDescent="0.3">
      <c r="A259" s="4">
        <v>256</v>
      </c>
      <c r="B259" s="3" t="s">
        <v>1332</v>
      </c>
      <c r="C259" s="4">
        <v>4.26579518801593E-4</v>
      </c>
      <c r="D259" s="4">
        <v>2.6001595631652748E-4</v>
      </c>
      <c r="E259" s="4">
        <v>2.9174270140011691E-4</v>
      </c>
      <c r="F259" s="4">
        <v>1.6788040181225607E-4</v>
      </c>
      <c r="G259" s="4">
        <v>3.6728230049808499E-4</v>
      </c>
      <c r="H259" s="4">
        <v>1.9724227361148534E-4</v>
      </c>
      <c r="K259" s="4">
        <f t="shared" si="9"/>
        <v>6.7608297539198328E-8</v>
      </c>
      <c r="M259" s="4">
        <f t="shared" si="10"/>
        <v>2.8183829312644554E-8</v>
      </c>
      <c r="O259" s="4">
        <f t="shared" si="11"/>
        <v>3.8904514499428043E-8</v>
      </c>
    </row>
    <row r="260" spans="1:15" ht="16.5" x14ac:dyDescent="0.3">
      <c r="A260" s="4">
        <v>257</v>
      </c>
      <c r="B260" s="3" t="s">
        <v>1333</v>
      </c>
      <c r="C260" s="4">
        <v>4.4668359215096348E-4</v>
      </c>
      <c r="D260" s="4">
        <v>2.6915348039269167E-4</v>
      </c>
      <c r="E260" s="4">
        <v>2.9174270140011691E-4</v>
      </c>
      <c r="F260" s="4">
        <v>1.9498445997580475E-4</v>
      </c>
      <c r="G260" s="4">
        <v>3.8459178204535392E-4</v>
      </c>
      <c r="H260" s="4">
        <v>2.1627185237270224E-4</v>
      </c>
      <c r="K260" s="4">
        <f t="shared" si="9"/>
        <v>7.2443596007499061E-8</v>
      </c>
      <c r="M260" s="4">
        <f t="shared" si="10"/>
        <v>3.8018939632056205E-8</v>
      </c>
      <c r="O260" s="4">
        <f t="shared" si="11"/>
        <v>4.6773514128719908E-8</v>
      </c>
    </row>
    <row r="261" spans="1:15" ht="16.5" x14ac:dyDescent="0.3">
      <c r="A261" s="4">
        <v>258</v>
      </c>
      <c r="B261" s="3" t="s">
        <v>1334</v>
      </c>
      <c r="C261" s="4">
        <v>4.7863009232263854E-4</v>
      </c>
      <c r="D261" s="4">
        <v>3.0549211132155157E-4</v>
      </c>
      <c r="E261" s="4">
        <v>3.6307805477010178E-4</v>
      </c>
      <c r="F261" s="4">
        <v>1.8197008586099845E-4</v>
      </c>
      <c r="G261" s="4">
        <v>3.0902954325135921E-4</v>
      </c>
      <c r="H261" s="4">
        <v>1.9952623149688809E-4</v>
      </c>
      <c r="K261" s="4">
        <f t="shared" ref="K261:K324" si="12">+D261^2</f>
        <v>9.3325430079699257E-8</v>
      </c>
      <c r="M261" s="4">
        <f t="shared" ref="M261:M324" si="13">+F261^2</f>
        <v>3.3113112148259151E-8</v>
      </c>
      <c r="O261" s="4">
        <f t="shared" ref="O261:O324" si="14">+H261^2</f>
        <v>3.9810717055349776E-8</v>
      </c>
    </row>
    <row r="262" spans="1:15" ht="16.5" x14ac:dyDescent="0.3">
      <c r="A262" s="4">
        <v>259</v>
      </c>
      <c r="B262" s="3" t="s">
        <v>1335</v>
      </c>
      <c r="C262" s="4">
        <v>4.8417236758409988E-4</v>
      </c>
      <c r="D262" s="4">
        <v>2.9512092266663868E-4</v>
      </c>
      <c r="E262" s="4">
        <v>3.311311214825911E-4</v>
      </c>
      <c r="F262" s="4">
        <v>2.0653801558105311E-4</v>
      </c>
      <c r="G262" s="4">
        <v>3.4673685045253201E-4</v>
      </c>
      <c r="H262" s="4">
        <v>2.2646443075930594E-4</v>
      </c>
      <c r="K262" s="4">
        <f t="shared" si="12"/>
        <v>8.7096358995608127E-8</v>
      </c>
      <c r="M262" s="4">
        <f t="shared" si="13"/>
        <v>4.2657951880159339E-8</v>
      </c>
      <c r="O262" s="4">
        <f t="shared" si="14"/>
        <v>5.1286138399136474E-8</v>
      </c>
    </row>
    <row r="263" spans="1:15" ht="16.5" x14ac:dyDescent="0.3">
      <c r="A263" s="4">
        <v>260</v>
      </c>
      <c r="B263" s="3" t="s">
        <v>1336</v>
      </c>
      <c r="C263" s="4">
        <v>4.8417236758409988E-4</v>
      </c>
      <c r="D263" s="4">
        <v>2.8510182675039097E-4</v>
      </c>
      <c r="E263" s="4">
        <v>3.0902954325135921E-4</v>
      </c>
      <c r="F263" s="4">
        <v>1.8836490894898002E-4</v>
      </c>
      <c r="G263" s="4">
        <v>4.3151907682776545E-4</v>
      </c>
      <c r="H263" s="4">
        <v>2.4831331052955704E-4</v>
      </c>
      <c r="K263" s="4">
        <f t="shared" si="12"/>
        <v>8.128305161640995E-8</v>
      </c>
      <c r="M263" s="4">
        <f t="shared" si="13"/>
        <v>3.5481338923357531E-8</v>
      </c>
      <c r="O263" s="4">
        <f t="shared" si="14"/>
        <v>6.1659500186148219E-8</v>
      </c>
    </row>
    <row r="264" spans="1:15" ht="16.5" x14ac:dyDescent="0.3">
      <c r="A264" s="4">
        <v>261</v>
      </c>
      <c r="B264" s="3" t="s">
        <v>1337</v>
      </c>
      <c r="C264" s="4">
        <v>6.683439175686149E-4</v>
      </c>
      <c r="D264" s="4">
        <v>3.7583740428844432E-4</v>
      </c>
      <c r="E264" s="4">
        <v>2.9512092266663868E-4</v>
      </c>
      <c r="F264" s="4">
        <v>1.8197008586099845E-4</v>
      </c>
      <c r="G264" s="4">
        <v>3.9810717055349735E-4</v>
      </c>
      <c r="H264" s="4">
        <v>2.7542287033381689E-4</v>
      </c>
      <c r="K264" s="4">
        <f t="shared" si="12"/>
        <v>1.4125375446227555E-7</v>
      </c>
      <c r="M264" s="4">
        <f t="shared" si="13"/>
        <v>3.3113112148259151E-8</v>
      </c>
      <c r="O264" s="4">
        <f t="shared" si="14"/>
        <v>7.5857757502918515E-8</v>
      </c>
    </row>
    <row r="265" spans="1:15" ht="16.5" x14ac:dyDescent="0.3">
      <c r="A265" s="4">
        <v>262</v>
      </c>
      <c r="B265" s="3" t="s">
        <v>1338</v>
      </c>
      <c r="C265" s="4">
        <v>5.2480746024977283E-4</v>
      </c>
      <c r="D265" s="4">
        <v>2.7861211686297722E-4</v>
      </c>
      <c r="E265" s="4">
        <v>2.9512092266663868E-4</v>
      </c>
      <c r="F265" s="4">
        <v>2.0653801558105311E-4</v>
      </c>
      <c r="G265" s="4">
        <v>3.4276778654645048E-4</v>
      </c>
      <c r="H265" s="4">
        <v>2.23872113856834E-4</v>
      </c>
      <c r="K265" s="4">
        <f t="shared" si="12"/>
        <v>7.7624711662869276E-8</v>
      </c>
      <c r="M265" s="4">
        <f t="shared" si="13"/>
        <v>4.2657951880159339E-8</v>
      </c>
      <c r="O265" s="4">
        <f t="shared" si="14"/>
        <v>5.0118723362727243E-8</v>
      </c>
    </row>
    <row r="266" spans="1:15" ht="16.5" x14ac:dyDescent="0.3">
      <c r="A266" s="4">
        <v>263</v>
      </c>
      <c r="B266" s="3" t="s">
        <v>1339</v>
      </c>
      <c r="C266" s="4">
        <v>5.0699070827470443E-4</v>
      </c>
      <c r="D266" s="4">
        <v>3.1988951096914006E-4</v>
      </c>
      <c r="E266" s="4">
        <v>2.8510182675039097E-4</v>
      </c>
      <c r="F266" s="4">
        <v>1.7378008287493763E-4</v>
      </c>
      <c r="G266" s="4">
        <v>4.415704473533125E-4</v>
      </c>
      <c r="H266" s="4">
        <v>2.3988329190194923E-4</v>
      </c>
      <c r="K266" s="4">
        <f t="shared" si="12"/>
        <v>1.0232929922807557E-7</v>
      </c>
      <c r="M266" s="4">
        <f t="shared" si="13"/>
        <v>3.0199517204020194E-8</v>
      </c>
      <c r="O266" s="4">
        <f t="shared" si="14"/>
        <v>5.7543993733715784E-8</v>
      </c>
    </row>
    <row r="267" spans="1:15" ht="16.5" x14ac:dyDescent="0.3">
      <c r="A267" s="4">
        <v>264</v>
      </c>
      <c r="B267" s="3" t="s">
        <v>1340</v>
      </c>
      <c r="C267" s="4">
        <v>3.8459178204535392E-4</v>
      </c>
      <c r="D267" s="4">
        <v>2.4266100950824169E-4</v>
      </c>
      <c r="E267" s="4">
        <v>2.98538261891796E-4</v>
      </c>
      <c r="F267" s="4">
        <v>1.8407720014689563E-4</v>
      </c>
      <c r="G267" s="4">
        <v>4.0738027780411304E-4</v>
      </c>
      <c r="H267" s="4">
        <v>2.3988329190194923E-4</v>
      </c>
      <c r="K267" s="4">
        <f t="shared" si="12"/>
        <v>5.8884365535558961E-8</v>
      </c>
      <c r="M267" s="4">
        <f t="shared" si="13"/>
        <v>3.3884415613920273E-8</v>
      </c>
      <c r="O267" s="4">
        <f t="shared" si="14"/>
        <v>5.7543993733715784E-8</v>
      </c>
    </row>
    <row r="268" spans="1:15" ht="16.5" x14ac:dyDescent="0.3">
      <c r="A268" s="4">
        <v>265</v>
      </c>
      <c r="B268" s="3" t="s">
        <v>1341</v>
      </c>
      <c r="C268" s="4">
        <v>5.4325033149243366E-4</v>
      </c>
      <c r="D268" s="4">
        <v>3.2734069487883863E-4</v>
      </c>
      <c r="E268" s="4">
        <v>2.6915348039269167E-4</v>
      </c>
      <c r="F268" s="4">
        <v>1.8197008586099845E-4</v>
      </c>
      <c r="G268" s="4">
        <v>4.8977881936844664E-4</v>
      </c>
      <c r="H268" s="4">
        <v>2.6001595631652748E-4</v>
      </c>
      <c r="K268" s="4">
        <f t="shared" si="12"/>
        <v>1.0715193052376093E-7</v>
      </c>
      <c r="M268" s="4">
        <f t="shared" si="13"/>
        <v>3.3113112148259151E-8</v>
      </c>
      <c r="O268" s="4">
        <f t="shared" si="14"/>
        <v>6.7608297539198328E-8</v>
      </c>
    </row>
    <row r="269" spans="1:15" ht="16.5" x14ac:dyDescent="0.3">
      <c r="A269" s="4">
        <v>266</v>
      </c>
      <c r="B269" s="3" t="s">
        <v>1342</v>
      </c>
      <c r="C269" s="4">
        <v>6.0953689724016936E-4</v>
      </c>
      <c r="D269" s="4">
        <v>3.0199517204020191E-4</v>
      </c>
      <c r="E269" s="4">
        <v>2.7861211686297722E-4</v>
      </c>
      <c r="F269" s="4">
        <v>1.6788040181225607E-4</v>
      </c>
      <c r="G269" s="4">
        <v>4.8417236758409988E-4</v>
      </c>
      <c r="H269" s="4">
        <v>2.7542287033381689E-4</v>
      </c>
      <c r="K269" s="4">
        <f t="shared" si="12"/>
        <v>9.1201083935591149E-8</v>
      </c>
      <c r="M269" s="4">
        <f t="shared" si="13"/>
        <v>2.8183829312644554E-8</v>
      </c>
      <c r="O269" s="4">
        <f t="shared" si="14"/>
        <v>7.5857757502918515E-8</v>
      </c>
    </row>
    <row r="270" spans="1:15" ht="16.5" x14ac:dyDescent="0.3">
      <c r="A270" s="4">
        <v>267</v>
      </c>
      <c r="B270" s="3" t="s">
        <v>1343</v>
      </c>
      <c r="C270" s="4">
        <v>5.308844442309885E-4</v>
      </c>
      <c r="D270" s="4">
        <v>3.2734069487883863E-4</v>
      </c>
      <c r="E270" s="4">
        <v>3.5075187395256792E-4</v>
      </c>
      <c r="F270" s="4">
        <v>2.23872113856834E-4</v>
      </c>
      <c r="G270" s="4">
        <v>4.1209751909733044E-4</v>
      </c>
      <c r="H270" s="4">
        <v>2.7861211686297722E-4</v>
      </c>
      <c r="K270" s="4">
        <f t="shared" si="12"/>
        <v>1.0715193052376093E-7</v>
      </c>
      <c r="M270" s="4">
        <f t="shared" si="13"/>
        <v>5.0118723362727243E-8</v>
      </c>
      <c r="O270" s="4">
        <f t="shared" si="14"/>
        <v>7.7624711662869276E-8</v>
      </c>
    </row>
    <row r="271" spans="1:15" ht="16.5" x14ac:dyDescent="0.3">
      <c r="A271" s="4">
        <v>268</v>
      </c>
      <c r="B271" s="3" t="s">
        <v>1344</v>
      </c>
      <c r="C271" s="4">
        <v>5.4325033149243366E-4</v>
      </c>
      <c r="D271" s="4">
        <v>2.7227013080779154E-4</v>
      </c>
      <c r="E271" s="4">
        <v>3.311311214825911E-4</v>
      </c>
      <c r="F271" s="4">
        <v>1.8836490894898002E-4</v>
      </c>
      <c r="G271" s="4">
        <v>5.0699070827470443E-4</v>
      </c>
      <c r="H271" s="4">
        <v>2.98538261891796E-4</v>
      </c>
      <c r="K271" s="4">
        <f t="shared" si="12"/>
        <v>7.4131024130091911E-8</v>
      </c>
      <c r="M271" s="4">
        <f t="shared" si="13"/>
        <v>3.5481338923357531E-8</v>
      </c>
      <c r="O271" s="4">
        <f t="shared" si="14"/>
        <v>8.9125093813374577E-8</v>
      </c>
    </row>
    <row r="272" spans="1:15" ht="16.5" x14ac:dyDescent="0.3">
      <c r="A272" s="4">
        <v>269</v>
      </c>
      <c r="B272" s="3" t="s">
        <v>1345</v>
      </c>
      <c r="C272" s="4">
        <v>6.3826348619054889E-4</v>
      </c>
      <c r="D272" s="4">
        <v>3.0199517204020191E-4</v>
      </c>
      <c r="E272" s="4">
        <v>3.1260793671239559E-4</v>
      </c>
      <c r="F272" s="4">
        <v>1.9054607179632481E-4</v>
      </c>
      <c r="G272" s="4">
        <v>5.1880003892896143E-4</v>
      </c>
      <c r="H272" s="4">
        <v>2.8840315031266087E-4</v>
      </c>
      <c r="K272" s="4">
        <f t="shared" si="12"/>
        <v>9.1201083935591149E-8</v>
      </c>
      <c r="M272" s="4">
        <f t="shared" si="13"/>
        <v>3.6307805477010168E-8</v>
      </c>
      <c r="O272" s="4">
        <f t="shared" si="14"/>
        <v>8.3176377110267259E-8</v>
      </c>
    </row>
    <row r="273" spans="1:15" ht="16.5" x14ac:dyDescent="0.3">
      <c r="A273" s="4">
        <v>270</v>
      </c>
      <c r="B273" s="3" t="s">
        <v>1346</v>
      </c>
      <c r="C273" s="4">
        <v>4.7315125896148078E-4</v>
      </c>
      <c r="D273" s="4">
        <v>3.0199517204020191E-4</v>
      </c>
      <c r="E273" s="4">
        <v>2.8840315031266087E-4</v>
      </c>
      <c r="F273" s="4">
        <v>1.7988709151287892E-4</v>
      </c>
      <c r="G273" s="4">
        <v>5.308844442309885E-4</v>
      </c>
      <c r="H273" s="4">
        <v>2.4266100950824169E-4</v>
      </c>
      <c r="K273" s="4">
        <f t="shared" si="12"/>
        <v>9.1201083935591149E-8</v>
      </c>
      <c r="M273" s="4">
        <f t="shared" si="13"/>
        <v>3.2359365692962875E-8</v>
      </c>
      <c r="O273" s="4">
        <f t="shared" si="14"/>
        <v>5.8884365535558961E-8</v>
      </c>
    </row>
    <row r="274" spans="1:15" ht="16.5" x14ac:dyDescent="0.3">
      <c r="A274" s="4">
        <v>271</v>
      </c>
      <c r="B274" s="3" t="s">
        <v>1347</v>
      </c>
      <c r="C274" s="4">
        <v>6.2373483548241917E-4</v>
      </c>
      <c r="D274" s="4">
        <v>3.3496543915782794E-4</v>
      </c>
      <c r="E274" s="4">
        <v>2.3173946499684798E-4</v>
      </c>
      <c r="F274" s="4">
        <v>1.6788040181225607E-4</v>
      </c>
      <c r="G274" s="4">
        <v>7.8523563461007186E-4</v>
      </c>
      <c r="H274" s="4">
        <v>3.9355007545577764E-4</v>
      </c>
      <c r="K274" s="4">
        <f t="shared" si="12"/>
        <v>1.1220184543019653E-7</v>
      </c>
      <c r="M274" s="4">
        <f t="shared" si="13"/>
        <v>2.8183829312644554E-8</v>
      </c>
      <c r="O274" s="4">
        <f t="shared" si="14"/>
        <v>1.5488166189124826E-7</v>
      </c>
    </row>
    <row r="275" spans="1:15" ht="16.5" x14ac:dyDescent="0.3">
      <c r="A275" s="4">
        <v>272</v>
      </c>
      <c r="B275" s="3" t="s">
        <v>1348</v>
      </c>
      <c r="C275" s="4">
        <v>4.9545019080479051E-4</v>
      </c>
      <c r="D275" s="4">
        <v>3.3496543915782794E-4</v>
      </c>
      <c r="E275" s="4">
        <v>3.1260793671239559E-4</v>
      </c>
      <c r="F275" s="4">
        <v>2.0183663636815617E-4</v>
      </c>
      <c r="G275" s="4">
        <v>4.9545019080479051E-4</v>
      </c>
      <c r="H275" s="4">
        <v>3.1260793671239559E-4</v>
      </c>
      <c r="K275" s="4">
        <f t="shared" si="12"/>
        <v>1.1220184543019653E-7</v>
      </c>
      <c r="M275" s="4">
        <f t="shared" si="13"/>
        <v>4.07380277804113E-8</v>
      </c>
      <c r="O275" s="4">
        <f t="shared" si="14"/>
        <v>9.7723722095581123E-8</v>
      </c>
    </row>
    <row r="276" spans="1:15" ht="16.5" x14ac:dyDescent="0.3">
      <c r="A276" s="4">
        <v>273</v>
      </c>
      <c r="B276" s="3" t="s">
        <v>1349</v>
      </c>
      <c r="C276" s="4">
        <v>4.570881896148752E-4</v>
      </c>
      <c r="D276" s="4">
        <v>2.8510182675039097E-4</v>
      </c>
      <c r="E276" s="4">
        <v>2.9512092266663868E-4</v>
      </c>
      <c r="F276" s="4">
        <v>1.7988709151287892E-4</v>
      </c>
      <c r="G276" s="4">
        <v>6.7608297539198186E-4</v>
      </c>
      <c r="H276" s="4">
        <v>3.1260793671239559E-4</v>
      </c>
      <c r="K276" s="4">
        <f t="shared" si="12"/>
        <v>8.128305161640995E-8</v>
      </c>
      <c r="M276" s="4">
        <f t="shared" si="13"/>
        <v>3.2359365692962875E-8</v>
      </c>
      <c r="O276" s="4">
        <f t="shared" si="14"/>
        <v>9.7723722095581123E-8</v>
      </c>
    </row>
    <row r="277" spans="1:15" ht="16.5" x14ac:dyDescent="0.3">
      <c r="A277" s="4">
        <v>274</v>
      </c>
      <c r="B277" s="3" t="s">
        <v>1350</v>
      </c>
      <c r="C277" s="4">
        <v>4.9545019080479051E-4</v>
      </c>
      <c r="D277" s="4">
        <v>2.7861211686297722E-4</v>
      </c>
      <c r="E277" s="4">
        <v>2.7227013080779154E-4</v>
      </c>
      <c r="F277" s="4">
        <v>1.6595869074375615E-4</v>
      </c>
      <c r="G277" s="4">
        <v>4.9545019080479051E-4</v>
      </c>
      <c r="H277" s="4">
        <v>2.5409727055493062E-4</v>
      </c>
      <c r="K277" s="4">
        <f t="shared" si="12"/>
        <v>7.7624711662869276E-8</v>
      </c>
      <c r="M277" s="4">
        <f t="shared" si="13"/>
        <v>2.7542287033381692E-8</v>
      </c>
      <c r="O277" s="4">
        <f t="shared" si="14"/>
        <v>6.4565422903465609E-8</v>
      </c>
    </row>
    <row r="278" spans="1:15" ht="16.5" x14ac:dyDescent="0.3">
      <c r="A278" s="4">
        <v>275</v>
      </c>
      <c r="B278" s="3" t="s">
        <v>1351</v>
      </c>
      <c r="C278" s="4">
        <v>5.8884365535558894E-4</v>
      </c>
      <c r="D278" s="4">
        <v>3.6307805477010178E-4</v>
      </c>
      <c r="E278" s="4">
        <v>3.0199517204020191E-4</v>
      </c>
      <c r="F278" s="4">
        <v>1.8836490894898002E-4</v>
      </c>
      <c r="G278" s="4">
        <v>2.8840315031266087E-4</v>
      </c>
      <c r="H278" s="4">
        <v>2.0417379446695296E-4</v>
      </c>
      <c r="K278" s="4">
        <f t="shared" si="12"/>
        <v>1.3182567385564104E-7</v>
      </c>
      <c r="M278" s="4">
        <f t="shared" si="13"/>
        <v>3.5481338923357531E-8</v>
      </c>
      <c r="O278" s="4">
        <f t="shared" si="14"/>
        <v>4.1686938347033549E-8</v>
      </c>
    </row>
    <row r="279" spans="1:15" ht="16.5" x14ac:dyDescent="0.3">
      <c r="A279" s="4">
        <v>276</v>
      </c>
      <c r="B279" s="3" t="s">
        <v>1352</v>
      </c>
      <c r="C279" s="4">
        <v>5.308844442309885E-4</v>
      </c>
      <c r="D279" s="4">
        <v>3.2734069487883863E-4</v>
      </c>
      <c r="E279" s="4">
        <v>2.3173946499684798E-4</v>
      </c>
      <c r="F279" s="4">
        <v>1.5135612484362088E-4</v>
      </c>
      <c r="G279" s="4">
        <v>4.0738027780411304E-4</v>
      </c>
      <c r="H279" s="4">
        <v>2.3713737056616554E-4</v>
      </c>
      <c r="K279" s="4">
        <f t="shared" si="12"/>
        <v>1.0715193052376093E-7</v>
      </c>
      <c r="M279" s="4">
        <f t="shared" si="13"/>
        <v>2.2908676527677749E-8</v>
      </c>
      <c r="O279" s="4">
        <f t="shared" si="14"/>
        <v>5.6234132519034912E-8</v>
      </c>
    </row>
    <row r="280" spans="1:15" ht="16.5" x14ac:dyDescent="0.3">
      <c r="A280" s="4">
        <v>277</v>
      </c>
      <c r="B280" s="3" t="s">
        <v>1353</v>
      </c>
      <c r="C280" s="4">
        <v>5.308844442309885E-4</v>
      </c>
      <c r="D280" s="4">
        <v>3.1260793671239559E-4</v>
      </c>
      <c r="E280" s="4">
        <v>2.5118864315095823E-4</v>
      </c>
      <c r="F280" s="4">
        <v>1.7179083871575893E-4</v>
      </c>
      <c r="G280" s="4">
        <v>4.3651583224016654E-4</v>
      </c>
      <c r="H280" s="4">
        <v>2.2130947096056386E-4</v>
      </c>
      <c r="K280" s="4">
        <f t="shared" si="12"/>
        <v>9.7723722095581123E-8</v>
      </c>
      <c r="M280" s="4">
        <f t="shared" si="13"/>
        <v>2.9512092266663898E-8</v>
      </c>
      <c r="O280" s="4">
        <f t="shared" si="14"/>
        <v>4.897788193684466E-8</v>
      </c>
    </row>
    <row r="281" spans="1:15" ht="16.5" x14ac:dyDescent="0.3">
      <c r="A281" s="4">
        <v>278</v>
      </c>
      <c r="B281" s="3" t="s">
        <v>1354</v>
      </c>
      <c r="C281" s="4">
        <v>5.3703179637025326E-4</v>
      </c>
      <c r="D281" s="4">
        <v>3.2359365692962843E-4</v>
      </c>
      <c r="E281" s="4">
        <v>3.0199517204020191E-4</v>
      </c>
      <c r="F281" s="4">
        <v>1.9498445997580475E-4</v>
      </c>
      <c r="G281" s="4">
        <v>4.3651583224016654E-4</v>
      </c>
      <c r="H281" s="4">
        <v>2.7861211686297722E-4</v>
      </c>
      <c r="K281" s="4">
        <f t="shared" si="12"/>
        <v>1.0471285480509007E-7</v>
      </c>
      <c r="M281" s="4">
        <f t="shared" si="13"/>
        <v>3.8018939632056205E-8</v>
      </c>
      <c r="O281" s="4">
        <f t="shared" si="14"/>
        <v>7.7624711662869276E-8</v>
      </c>
    </row>
    <row r="282" spans="1:15" ht="16.5" x14ac:dyDescent="0.3">
      <c r="A282" s="4">
        <v>279</v>
      </c>
      <c r="B282" s="3" t="s">
        <v>1355</v>
      </c>
      <c r="C282" s="4">
        <v>4.7863009232263854E-4</v>
      </c>
      <c r="D282" s="4">
        <v>3.1260793671239559E-4</v>
      </c>
      <c r="E282" s="4">
        <v>2.8840315031266087E-4</v>
      </c>
      <c r="F282" s="4">
        <v>1.7988709151287892E-4</v>
      </c>
      <c r="G282" s="4">
        <v>4.3651583224016654E-4</v>
      </c>
      <c r="H282" s="4">
        <v>2.7542287033381689E-4</v>
      </c>
      <c r="K282" s="4">
        <f t="shared" si="12"/>
        <v>9.7723722095581123E-8</v>
      </c>
      <c r="M282" s="4">
        <f t="shared" si="13"/>
        <v>3.2359365692962875E-8</v>
      </c>
      <c r="O282" s="4">
        <f t="shared" si="14"/>
        <v>7.5857757502918515E-8</v>
      </c>
    </row>
    <row r="283" spans="1:15" ht="16.5" x14ac:dyDescent="0.3">
      <c r="A283" s="4">
        <v>280</v>
      </c>
      <c r="B283" s="3" t="s">
        <v>1356</v>
      </c>
      <c r="C283" s="4">
        <v>5.623413251903491E-4</v>
      </c>
      <c r="D283" s="4">
        <v>3.0199517204020191E-4</v>
      </c>
      <c r="E283" s="4">
        <v>2.5703957827688648E-4</v>
      </c>
      <c r="F283" s="4">
        <v>1.8197008586099845E-4</v>
      </c>
      <c r="G283" s="4">
        <v>3.8904514499428088E-4</v>
      </c>
      <c r="H283" s="4">
        <v>2.3173946499684798E-4</v>
      </c>
      <c r="K283" s="4">
        <f t="shared" si="12"/>
        <v>9.1201083935591149E-8</v>
      </c>
      <c r="M283" s="4">
        <f t="shared" si="13"/>
        <v>3.3113112148259151E-8</v>
      </c>
      <c r="O283" s="4">
        <f t="shared" si="14"/>
        <v>5.3703179637025331E-8</v>
      </c>
    </row>
    <row r="284" spans="1:15" ht="16.5" x14ac:dyDescent="0.3">
      <c r="A284" s="4">
        <v>281</v>
      </c>
      <c r="B284" s="3" t="s">
        <v>1357</v>
      </c>
      <c r="C284" s="4">
        <v>7.6736148936181934E-4</v>
      </c>
      <c r="D284" s="4">
        <v>3.4276778654645048E-4</v>
      </c>
      <c r="E284" s="4">
        <v>2.818382931264455E-4</v>
      </c>
      <c r="F284" s="4">
        <v>1.7988709151287892E-4</v>
      </c>
      <c r="G284" s="4">
        <v>6.9183097091893699E-4</v>
      </c>
      <c r="H284" s="4">
        <v>3.1622776601683794E-4</v>
      </c>
      <c r="K284" s="4">
        <f t="shared" si="12"/>
        <v>1.1748975549395303E-7</v>
      </c>
      <c r="M284" s="4">
        <f t="shared" si="13"/>
        <v>3.2359365692962875E-8</v>
      </c>
      <c r="O284" s="4">
        <f t="shared" si="14"/>
        <v>1.0000000000000001E-7</v>
      </c>
    </row>
    <row r="285" spans="1:15" ht="16.5" x14ac:dyDescent="0.3">
      <c r="A285" s="4">
        <v>282</v>
      </c>
      <c r="B285" s="3" t="s">
        <v>1358</v>
      </c>
      <c r="C285" s="4">
        <v>6.0255958607435811E-4</v>
      </c>
      <c r="D285" s="4">
        <v>3.1988951096914006E-4</v>
      </c>
      <c r="E285" s="4">
        <v>3.548133892335757E-4</v>
      </c>
      <c r="F285" s="4">
        <v>2.0183663636815617E-4</v>
      </c>
      <c r="G285" s="4">
        <v>5.5590425727040373E-4</v>
      </c>
      <c r="H285" s="4">
        <v>2.8510182675039097E-4</v>
      </c>
      <c r="K285" s="4">
        <f t="shared" si="12"/>
        <v>1.0232929922807557E-7</v>
      </c>
      <c r="M285" s="4">
        <f t="shared" si="13"/>
        <v>4.07380277804113E-8</v>
      </c>
      <c r="O285" s="4">
        <f t="shared" si="14"/>
        <v>8.128305161640995E-8</v>
      </c>
    </row>
    <row r="286" spans="1:15" ht="16.5" x14ac:dyDescent="0.3">
      <c r="A286" s="4">
        <v>283</v>
      </c>
      <c r="B286" s="3" t="s">
        <v>1359</v>
      </c>
      <c r="C286" s="4">
        <v>6.683439175686149E-4</v>
      </c>
      <c r="D286" s="4">
        <v>3.0902954325135921E-4</v>
      </c>
      <c r="E286" s="4">
        <v>2.6302679918953814E-4</v>
      </c>
      <c r="F286" s="4">
        <v>1.8407720014689563E-4</v>
      </c>
      <c r="G286" s="4">
        <v>4.8417236758409988E-4</v>
      </c>
      <c r="H286" s="4">
        <v>2.4547089156850313E-4</v>
      </c>
      <c r="K286" s="4">
        <f t="shared" si="12"/>
        <v>9.5499258602143688E-8</v>
      </c>
      <c r="M286" s="4">
        <f t="shared" si="13"/>
        <v>3.3884415613920273E-8</v>
      </c>
      <c r="O286" s="4">
        <f t="shared" si="14"/>
        <v>6.0255958607435821E-8</v>
      </c>
    </row>
    <row r="287" spans="1:15" ht="16.5" x14ac:dyDescent="0.3">
      <c r="A287" s="4">
        <v>284</v>
      </c>
      <c r="B287" s="3" t="s">
        <v>1360</v>
      </c>
      <c r="C287" s="4">
        <v>6.5313055264747295E-4</v>
      </c>
      <c r="D287" s="4">
        <v>3.3884415613920273E-4</v>
      </c>
      <c r="E287" s="4">
        <v>3.3496543915782794E-4</v>
      </c>
      <c r="F287" s="4">
        <v>1.8407720014689563E-4</v>
      </c>
      <c r="G287" s="4">
        <v>4.7863009232263854E-4</v>
      </c>
      <c r="H287" s="4">
        <v>2.4831331052955704E-4</v>
      </c>
      <c r="K287" s="4">
        <f t="shared" si="12"/>
        <v>1.1481536214968841E-7</v>
      </c>
      <c r="M287" s="4">
        <f t="shared" si="13"/>
        <v>3.3884415613920273E-8</v>
      </c>
      <c r="O287" s="4">
        <f t="shared" si="14"/>
        <v>6.1659500186148219E-8</v>
      </c>
    </row>
    <row r="288" spans="1:15" ht="16.5" x14ac:dyDescent="0.3">
      <c r="A288" s="4">
        <v>285</v>
      </c>
      <c r="B288" s="3" t="s">
        <v>1361</v>
      </c>
      <c r="C288" s="4">
        <v>4.9545019080479051E-4</v>
      </c>
      <c r="D288" s="4">
        <v>3.0549211132155157E-4</v>
      </c>
      <c r="E288" s="4">
        <v>2.9174270140011691E-4</v>
      </c>
      <c r="F288" s="4">
        <v>1.8407720014689563E-4</v>
      </c>
      <c r="G288" s="4">
        <v>4.4668359215096348E-4</v>
      </c>
      <c r="H288" s="4">
        <v>2.5703957827688648E-4</v>
      </c>
      <c r="K288" s="4">
        <f t="shared" si="12"/>
        <v>9.3325430079699257E-8</v>
      </c>
      <c r="M288" s="4">
        <f t="shared" si="13"/>
        <v>3.3884415613920273E-8</v>
      </c>
      <c r="O288" s="4">
        <f t="shared" si="14"/>
        <v>6.6069344800759654E-8</v>
      </c>
    </row>
    <row r="289" spans="1:15" ht="16.5" x14ac:dyDescent="0.3">
      <c r="A289" s="4">
        <v>286</v>
      </c>
      <c r="B289" s="3" t="s">
        <v>1362</v>
      </c>
      <c r="C289" s="4">
        <v>7.4131024130091774E-4</v>
      </c>
      <c r="D289" s="4">
        <v>3.548133892335757E-4</v>
      </c>
      <c r="E289" s="4">
        <v>3.0902954325135921E-4</v>
      </c>
      <c r="F289" s="4">
        <v>1.7378008287493763E-4</v>
      </c>
      <c r="G289" s="4">
        <v>3.4276778654645048E-4</v>
      </c>
      <c r="H289" s="4">
        <v>2.2130947096056386E-4</v>
      </c>
      <c r="K289" s="4">
        <f t="shared" si="12"/>
        <v>1.2589254117941688E-7</v>
      </c>
      <c r="M289" s="4">
        <f t="shared" si="13"/>
        <v>3.0199517204020194E-8</v>
      </c>
      <c r="O289" s="4">
        <f t="shared" si="14"/>
        <v>4.897788193684466E-8</v>
      </c>
    </row>
    <row r="290" spans="1:15" ht="16.5" x14ac:dyDescent="0.3">
      <c r="A290" s="4">
        <v>287</v>
      </c>
      <c r="B290" s="3" t="s">
        <v>1363</v>
      </c>
      <c r="C290" s="4">
        <v>5.1880003892896143E-4</v>
      </c>
      <c r="D290" s="4">
        <v>2.9174270140011691E-4</v>
      </c>
      <c r="E290" s="4">
        <v>2.5118864315095823E-4</v>
      </c>
      <c r="F290" s="4">
        <v>1.6218100973589315E-4</v>
      </c>
      <c r="G290" s="4">
        <v>2.4547089156850313E-4</v>
      </c>
      <c r="H290" s="4">
        <v>1.8197008586099845E-4</v>
      </c>
      <c r="K290" s="4">
        <f t="shared" si="12"/>
        <v>8.5113803820237778E-8</v>
      </c>
      <c r="M290" s="4">
        <f t="shared" si="13"/>
        <v>2.6302679918953867E-8</v>
      </c>
      <c r="O290" s="4">
        <f t="shared" si="14"/>
        <v>3.3113112148259151E-8</v>
      </c>
    </row>
    <row r="291" spans="1:15" ht="16.5" x14ac:dyDescent="0.3">
      <c r="A291" s="4">
        <v>288</v>
      </c>
      <c r="B291" s="3" t="s">
        <v>1364</v>
      </c>
      <c r="C291" s="4">
        <v>6.0953689724016936E-4</v>
      </c>
      <c r="D291" s="4">
        <v>3.1260793671239559E-4</v>
      </c>
      <c r="E291" s="4">
        <v>3.548133892335757E-4</v>
      </c>
      <c r="F291" s="4">
        <v>1.9498445997580475E-4</v>
      </c>
      <c r="G291" s="4">
        <v>4.26579518801593E-4</v>
      </c>
      <c r="H291" s="4">
        <v>2.3442288153199226E-4</v>
      </c>
      <c r="K291" s="4">
        <f t="shared" si="12"/>
        <v>9.7723722095581123E-8</v>
      </c>
      <c r="M291" s="4">
        <f t="shared" si="13"/>
        <v>3.8018939632056205E-8</v>
      </c>
      <c r="O291" s="4">
        <f t="shared" si="14"/>
        <v>5.4954087385762476E-8</v>
      </c>
    </row>
    <row r="292" spans="1:15" ht="16.5" x14ac:dyDescent="0.3">
      <c r="A292" s="4">
        <v>289</v>
      </c>
      <c r="B292" s="3" t="s">
        <v>1365</v>
      </c>
      <c r="C292" s="4">
        <v>6.3095734448019363E-4</v>
      </c>
      <c r="D292" s="4">
        <v>3.0902954325135921E-4</v>
      </c>
      <c r="E292" s="4">
        <v>3.1988951096914006E-4</v>
      </c>
      <c r="F292" s="4">
        <v>1.8197008586099845E-4</v>
      </c>
      <c r="G292" s="4">
        <v>6.3826348619054889E-4</v>
      </c>
      <c r="H292" s="4">
        <v>3.311311214825911E-4</v>
      </c>
      <c r="K292" s="4">
        <f t="shared" si="12"/>
        <v>9.5499258602143688E-8</v>
      </c>
      <c r="M292" s="4">
        <f t="shared" si="13"/>
        <v>3.3113112148259151E-8</v>
      </c>
      <c r="O292" s="4">
        <f t="shared" si="14"/>
        <v>1.096478196143185E-7</v>
      </c>
    </row>
    <row r="293" spans="1:15" ht="16.5" x14ac:dyDescent="0.3">
      <c r="A293" s="4">
        <v>290</v>
      </c>
      <c r="B293" s="3" t="s">
        <v>1366</v>
      </c>
      <c r="C293" s="4">
        <v>4.3151907682776545E-4</v>
      </c>
      <c r="D293" s="4">
        <v>2.7861211686297722E-4</v>
      </c>
      <c r="E293" s="4">
        <v>2.9512092266663868E-4</v>
      </c>
      <c r="F293" s="4">
        <v>1.7179083871575893E-4</v>
      </c>
      <c r="G293" s="4">
        <v>8.7096358995608137E-4</v>
      </c>
      <c r="H293" s="4">
        <v>4.5185594437492264E-4</v>
      </c>
      <c r="K293" s="4">
        <f t="shared" si="12"/>
        <v>7.7624711662869276E-8</v>
      </c>
      <c r="M293" s="4">
        <f t="shared" si="13"/>
        <v>2.9512092266663898E-8</v>
      </c>
      <c r="O293" s="4">
        <f t="shared" si="14"/>
        <v>2.0417379446695318E-7</v>
      </c>
    </row>
    <row r="294" spans="1:15" ht="16.5" x14ac:dyDescent="0.3">
      <c r="A294" s="4">
        <v>291</v>
      </c>
      <c r="B294" s="3" t="s">
        <v>1367</v>
      </c>
      <c r="C294" s="4">
        <v>7.0794578438413802E-4</v>
      </c>
      <c r="D294" s="4">
        <v>3.3496543915782794E-4</v>
      </c>
      <c r="E294" s="4">
        <v>3.0549211132155157E-4</v>
      </c>
      <c r="F294" s="4">
        <v>1.9498445997580475E-4</v>
      </c>
      <c r="G294" s="4">
        <v>7.1614341021290274E-4</v>
      </c>
      <c r="H294" s="4">
        <v>4.1209751909733044E-4</v>
      </c>
      <c r="K294" s="4">
        <f t="shared" si="12"/>
        <v>1.1220184543019653E-7</v>
      </c>
      <c r="M294" s="4">
        <f t="shared" si="13"/>
        <v>3.8018939632056205E-8</v>
      </c>
      <c r="O294" s="4">
        <f t="shared" si="14"/>
        <v>1.6982436524617461E-7</v>
      </c>
    </row>
    <row r="295" spans="1:15" ht="16.5" x14ac:dyDescent="0.3">
      <c r="A295" s="4">
        <v>292</v>
      </c>
      <c r="B295" s="3" t="s">
        <v>1368</v>
      </c>
      <c r="C295" s="4">
        <v>5.0118723362727253E-4</v>
      </c>
      <c r="D295" s="4">
        <v>2.7542287033381689E-4</v>
      </c>
      <c r="E295" s="4">
        <v>2.2646443075930594E-4</v>
      </c>
      <c r="F295" s="4">
        <v>1.5488166189124827E-4</v>
      </c>
      <c r="G295" s="4">
        <v>5.1880003892896143E-4</v>
      </c>
      <c r="H295" s="4">
        <v>2.9174270140011691E-4</v>
      </c>
      <c r="K295" s="4">
        <f t="shared" si="12"/>
        <v>7.5857757502918515E-8</v>
      </c>
      <c r="M295" s="4">
        <f t="shared" si="13"/>
        <v>2.3988329190194947E-8</v>
      </c>
      <c r="O295" s="4">
        <f t="shared" si="14"/>
        <v>8.5113803820237778E-8</v>
      </c>
    </row>
    <row r="296" spans="1:15" ht="16.5" x14ac:dyDescent="0.3">
      <c r="A296" s="4">
        <v>293</v>
      </c>
      <c r="B296" s="3" t="s">
        <v>1369</v>
      </c>
      <c r="C296" s="4">
        <v>5.2480746024977283E-4</v>
      </c>
      <c r="D296" s="4">
        <v>3.2734069487883863E-4</v>
      </c>
      <c r="E296" s="4">
        <v>2.7227013080779154E-4</v>
      </c>
      <c r="F296" s="4">
        <v>1.7579236139586931E-4</v>
      </c>
      <c r="G296" s="4">
        <v>6.0953689724016936E-4</v>
      </c>
      <c r="H296" s="4">
        <v>3.0549211132155157E-4</v>
      </c>
      <c r="K296" s="4">
        <f t="shared" si="12"/>
        <v>1.0715193052376093E-7</v>
      </c>
      <c r="M296" s="4">
        <f t="shared" si="13"/>
        <v>3.090295432513592E-8</v>
      </c>
      <c r="O296" s="4">
        <f t="shared" si="14"/>
        <v>9.3325430079699257E-8</v>
      </c>
    </row>
    <row r="297" spans="1:15" ht="16.5" x14ac:dyDescent="0.3">
      <c r="A297" s="4">
        <v>294</v>
      </c>
      <c r="B297" s="3" t="s">
        <v>1370</v>
      </c>
      <c r="C297" s="4">
        <v>4.570881896148752E-4</v>
      </c>
      <c r="D297" s="4">
        <v>2.818382931264455E-4</v>
      </c>
      <c r="E297" s="4">
        <v>2.3713737056616554E-4</v>
      </c>
      <c r="F297" s="4">
        <v>1.6032453906900419E-4</v>
      </c>
      <c r="G297" s="4">
        <v>4.3651583224016654E-4</v>
      </c>
      <c r="H297" s="4">
        <v>2.6302679918953814E-4</v>
      </c>
      <c r="K297" s="4">
        <f t="shared" si="12"/>
        <v>7.943282347242822E-8</v>
      </c>
      <c r="M297" s="4">
        <f t="shared" si="13"/>
        <v>2.570395782768865E-8</v>
      </c>
      <c r="O297" s="4">
        <f t="shared" si="14"/>
        <v>6.9183097091893624E-8</v>
      </c>
    </row>
    <row r="298" spans="1:15" ht="16.5" x14ac:dyDescent="0.3">
      <c r="A298" s="4">
        <v>295</v>
      </c>
      <c r="B298" s="3" t="s">
        <v>1371</v>
      </c>
      <c r="C298" s="4">
        <v>4.415704473533125E-4</v>
      </c>
      <c r="D298" s="4">
        <v>2.5409727055493062E-4</v>
      </c>
      <c r="E298" s="4">
        <v>2.3173946499684798E-4</v>
      </c>
      <c r="F298" s="4">
        <v>1.6982436524617443E-4</v>
      </c>
      <c r="G298" s="4">
        <v>4.3151907682776545E-4</v>
      </c>
      <c r="H298" s="4">
        <v>2.4547089156850313E-4</v>
      </c>
      <c r="K298" s="4">
        <f t="shared" si="12"/>
        <v>6.4565422903465609E-8</v>
      </c>
      <c r="M298" s="4">
        <f t="shared" si="13"/>
        <v>2.8840315031266057E-8</v>
      </c>
      <c r="O298" s="4">
        <f t="shared" si="14"/>
        <v>6.0255958607435821E-8</v>
      </c>
    </row>
    <row r="299" spans="1:15" ht="16.5" x14ac:dyDescent="0.3">
      <c r="A299" s="4">
        <v>296</v>
      </c>
      <c r="B299" s="3" t="s">
        <v>1372</v>
      </c>
      <c r="C299" s="4">
        <v>4.7863009232263854E-4</v>
      </c>
      <c r="D299" s="4">
        <v>2.7861211686297722E-4</v>
      </c>
      <c r="E299" s="4">
        <v>2.818382931264455E-4</v>
      </c>
      <c r="F299" s="4">
        <v>1.8197008586099845E-4</v>
      </c>
      <c r="G299" s="4">
        <v>5.95662143529011E-4</v>
      </c>
      <c r="H299" s="4">
        <v>3.2359365692962843E-4</v>
      </c>
      <c r="K299" s="4">
        <f t="shared" si="12"/>
        <v>7.7624711662869276E-8</v>
      </c>
      <c r="M299" s="4">
        <f t="shared" si="13"/>
        <v>3.3113112148259151E-8</v>
      </c>
      <c r="O299" s="4">
        <f t="shared" si="14"/>
        <v>1.0471285480509007E-7</v>
      </c>
    </row>
    <row r="300" spans="1:15" ht="16.5" x14ac:dyDescent="0.3">
      <c r="A300" s="4">
        <v>297</v>
      </c>
      <c r="B300" s="3" t="s">
        <v>1373</v>
      </c>
      <c r="C300" s="4">
        <v>5.1880003892896143E-4</v>
      </c>
      <c r="D300" s="4">
        <v>3.1260793671239559E-4</v>
      </c>
      <c r="E300" s="4">
        <v>3.3884415613920273E-4</v>
      </c>
      <c r="F300" s="4">
        <v>2.0183663636815617E-4</v>
      </c>
      <c r="G300" s="4">
        <v>3.9355007545577764E-4</v>
      </c>
      <c r="H300" s="4">
        <v>2.0417379446695296E-4</v>
      </c>
      <c r="K300" s="4">
        <f t="shared" si="12"/>
        <v>9.7723722095581123E-8</v>
      </c>
      <c r="M300" s="4">
        <f t="shared" si="13"/>
        <v>4.07380277804113E-8</v>
      </c>
      <c r="O300" s="4">
        <f t="shared" si="14"/>
        <v>4.1686938347033549E-8</v>
      </c>
    </row>
    <row r="301" spans="1:15" ht="16.5" x14ac:dyDescent="0.3">
      <c r="A301" s="4">
        <v>298</v>
      </c>
      <c r="B301" s="3" t="s">
        <v>1374</v>
      </c>
      <c r="C301" s="4">
        <v>5.308844442309885E-4</v>
      </c>
      <c r="D301" s="4">
        <v>3.1260793671239559E-4</v>
      </c>
      <c r="E301" s="4">
        <v>3.0549211132155157E-4</v>
      </c>
      <c r="F301" s="4">
        <v>1.9724227361148534E-4</v>
      </c>
      <c r="G301" s="4">
        <v>4.0271703432545949E-4</v>
      </c>
      <c r="H301" s="4">
        <v>2.3442288153199226E-4</v>
      </c>
      <c r="K301" s="4">
        <f t="shared" si="12"/>
        <v>9.7723722095581123E-8</v>
      </c>
      <c r="M301" s="4">
        <f t="shared" si="13"/>
        <v>3.8904514499428043E-8</v>
      </c>
      <c r="O301" s="4">
        <f t="shared" si="14"/>
        <v>5.4954087385762476E-8</v>
      </c>
    </row>
    <row r="302" spans="1:15" ht="16.5" x14ac:dyDescent="0.3">
      <c r="A302" s="4">
        <v>299</v>
      </c>
      <c r="B302" s="3" t="s">
        <v>1375</v>
      </c>
      <c r="C302" s="4">
        <v>7.1614341021290274E-4</v>
      </c>
      <c r="D302" s="4">
        <v>3.548133892335757E-4</v>
      </c>
      <c r="E302" s="4">
        <v>2.5409727055493062E-4</v>
      </c>
      <c r="F302" s="4">
        <v>1.7179083871575893E-4</v>
      </c>
      <c r="G302" s="4">
        <v>3.715352290971728E-4</v>
      </c>
      <c r="H302" s="4">
        <v>2.3173946499684798E-4</v>
      </c>
      <c r="K302" s="4">
        <f t="shared" si="12"/>
        <v>1.2589254117941688E-7</v>
      </c>
      <c r="M302" s="4">
        <f t="shared" si="13"/>
        <v>2.9512092266663898E-8</v>
      </c>
      <c r="O302" s="4">
        <f t="shared" si="14"/>
        <v>5.3703179637025331E-8</v>
      </c>
    </row>
    <row r="303" spans="1:15" ht="16.5" x14ac:dyDescent="0.3">
      <c r="A303" s="4">
        <v>300</v>
      </c>
      <c r="B303" s="3" t="s">
        <v>1376</v>
      </c>
      <c r="C303" s="4">
        <v>5.8884365535558894E-4</v>
      </c>
      <c r="D303" s="4">
        <v>3.1260793671239559E-4</v>
      </c>
      <c r="E303" s="4">
        <v>2.3988329190194923E-4</v>
      </c>
      <c r="F303" s="4">
        <v>1.5848931924611142E-4</v>
      </c>
      <c r="G303" s="4">
        <v>3.5892193464500533E-4</v>
      </c>
      <c r="H303" s="4">
        <v>1.7782794100389227E-4</v>
      </c>
      <c r="K303" s="4">
        <f t="shared" si="12"/>
        <v>9.7723722095581123E-8</v>
      </c>
      <c r="M303" s="4">
        <f t="shared" si="13"/>
        <v>2.5118864315095824E-8</v>
      </c>
      <c r="O303" s="4">
        <f t="shared" si="14"/>
        <v>3.1622776601683792E-8</v>
      </c>
    </row>
    <row r="304" spans="1:15" ht="16.5" x14ac:dyDescent="0.3">
      <c r="A304" s="4">
        <v>301</v>
      </c>
      <c r="B304" s="3" t="s">
        <v>1377</v>
      </c>
      <c r="C304" s="4">
        <v>5.688529308438419E-4</v>
      </c>
      <c r="D304" s="4">
        <v>3.4276778654645048E-4</v>
      </c>
      <c r="E304" s="4">
        <v>3.2359365692962843E-4</v>
      </c>
      <c r="F304" s="4">
        <v>1.8836490894898002E-4</v>
      </c>
      <c r="G304" s="4">
        <v>3.0902954325135921E-4</v>
      </c>
      <c r="H304" s="4">
        <v>2.0892961308540387E-4</v>
      </c>
      <c r="K304" s="4">
        <f t="shared" si="12"/>
        <v>1.1748975549395303E-7</v>
      </c>
      <c r="M304" s="4">
        <f t="shared" si="13"/>
        <v>3.5481338923357531E-8</v>
      </c>
      <c r="O304" s="4">
        <f t="shared" si="14"/>
        <v>4.3651583224016566E-8</v>
      </c>
    </row>
    <row r="305" spans="1:15" ht="16.5" x14ac:dyDescent="0.3">
      <c r="A305" s="4">
        <v>302</v>
      </c>
      <c r="B305" s="3" t="s">
        <v>1378</v>
      </c>
      <c r="C305" s="4">
        <v>5.0118723362727253E-4</v>
      </c>
      <c r="D305" s="4">
        <v>3.1988951096914006E-4</v>
      </c>
      <c r="E305" s="4">
        <v>2.6915348039269167E-4</v>
      </c>
      <c r="F305" s="4">
        <v>1.5848931924611142E-4</v>
      </c>
      <c r="G305" s="4">
        <v>3.715352290971728E-4</v>
      </c>
      <c r="H305" s="4">
        <v>2.0892961308540387E-4</v>
      </c>
      <c r="K305" s="4">
        <f t="shared" si="12"/>
        <v>1.0232929922807557E-7</v>
      </c>
      <c r="M305" s="4">
        <f t="shared" si="13"/>
        <v>2.5118864315095824E-8</v>
      </c>
      <c r="O305" s="4">
        <f t="shared" si="14"/>
        <v>4.3651583224016566E-8</v>
      </c>
    </row>
    <row r="306" spans="1:15" ht="16.5" x14ac:dyDescent="0.3">
      <c r="A306" s="4">
        <v>303</v>
      </c>
      <c r="B306" s="3" t="s">
        <v>1379</v>
      </c>
      <c r="C306" s="4">
        <v>4.8417236758409988E-4</v>
      </c>
      <c r="D306" s="4">
        <v>3.311311214825911E-4</v>
      </c>
      <c r="E306" s="4">
        <v>3.0199517204020191E-4</v>
      </c>
      <c r="F306" s="4">
        <v>1.8407720014689563E-4</v>
      </c>
      <c r="G306" s="4">
        <v>3.9810717055349735E-4</v>
      </c>
      <c r="H306" s="4">
        <v>2.5118864315095823E-4</v>
      </c>
      <c r="K306" s="4">
        <f t="shared" si="12"/>
        <v>1.096478196143185E-7</v>
      </c>
      <c r="M306" s="4">
        <f t="shared" si="13"/>
        <v>3.3884415613920273E-8</v>
      </c>
      <c r="O306" s="4">
        <f t="shared" si="14"/>
        <v>6.3095734448019429E-8</v>
      </c>
    </row>
    <row r="307" spans="1:15" ht="16.5" x14ac:dyDescent="0.3">
      <c r="A307" s="4">
        <v>304</v>
      </c>
      <c r="B307" s="3" t="s">
        <v>1380</v>
      </c>
      <c r="C307" s="4">
        <v>5.308844442309885E-4</v>
      </c>
      <c r="D307" s="4">
        <v>3.1260793671239559E-4</v>
      </c>
      <c r="E307" s="4">
        <v>2.6915348039269167E-4</v>
      </c>
      <c r="F307" s="4">
        <v>1.7179083871575893E-4</v>
      </c>
      <c r="G307" s="4">
        <v>4.6238102139926083E-4</v>
      </c>
      <c r="H307" s="4">
        <v>2.9512092266663868E-4</v>
      </c>
      <c r="K307" s="4">
        <f t="shared" si="12"/>
        <v>9.7723722095581123E-8</v>
      </c>
      <c r="M307" s="4">
        <f t="shared" si="13"/>
        <v>2.9512092266663898E-8</v>
      </c>
      <c r="O307" s="4">
        <f t="shared" si="14"/>
        <v>8.7096358995608127E-8</v>
      </c>
    </row>
    <row r="308" spans="1:15" ht="16.5" x14ac:dyDescent="0.3">
      <c r="A308" s="4">
        <v>305</v>
      </c>
      <c r="B308" s="3" t="s">
        <v>1381</v>
      </c>
      <c r="C308" s="4">
        <v>6.998419960022738E-4</v>
      </c>
      <c r="D308" s="4">
        <v>3.548133892335757E-4</v>
      </c>
      <c r="E308" s="4">
        <v>2.98538261891796E-4</v>
      </c>
      <c r="F308" s="4">
        <v>1.8620871366628676E-4</v>
      </c>
      <c r="G308" s="4">
        <v>3.6307805477010178E-4</v>
      </c>
      <c r="H308" s="4">
        <v>2.2130947096056386E-4</v>
      </c>
      <c r="K308" s="4">
        <f t="shared" si="12"/>
        <v>1.2589254117941688E-7</v>
      </c>
      <c r="M308" s="4">
        <f t="shared" si="13"/>
        <v>3.4673685045253171E-8</v>
      </c>
      <c r="O308" s="4">
        <f t="shared" si="14"/>
        <v>4.897788193684466E-8</v>
      </c>
    </row>
    <row r="309" spans="1:15" ht="16.5" x14ac:dyDescent="0.3">
      <c r="A309" s="4">
        <v>306</v>
      </c>
      <c r="B309" s="3" t="s">
        <v>1382</v>
      </c>
      <c r="C309" s="4">
        <v>5.623413251903491E-4</v>
      </c>
      <c r="D309" s="4">
        <v>3.4276778654645048E-4</v>
      </c>
      <c r="E309" s="4">
        <v>2.6915348039269167E-4</v>
      </c>
      <c r="F309" s="4">
        <v>1.7579236139586931E-4</v>
      </c>
      <c r="G309" s="4">
        <v>3.548133892335757E-4</v>
      </c>
      <c r="H309" s="4">
        <v>2.187761623949554E-4</v>
      </c>
      <c r="K309" s="4">
        <f t="shared" si="12"/>
        <v>1.1748975549395303E-7</v>
      </c>
      <c r="M309" s="4">
        <f t="shared" si="13"/>
        <v>3.090295432513592E-8</v>
      </c>
      <c r="O309" s="4">
        <f t="shared" si="14"/>
        <v>4.7863009232263895E-8</v>
      </c>
    </row>
    <row r="310" spans="1:15" ht="16.5" x14ac:dyDescent="0.3">
      <c r="A310" s="4">
        <v>307</v>
      </c>
      <c r="B310" s="3" t="s">
        <v>1383</v>
      </c>
      <c r="C310" s="4">
        <v>5.4954087385762477E-4</v>
      </c>
      <c r="D310" s="4">
        <v>3.311311214825911E-4</v>
      </c>
      <c r="E310" s="4">
        <v>3.2734069487883863E-4</v>
      </c>
      <c r="F310" s="4">
        <v>1.8407720014689563E-4</v>
      </c>
      <c r="G310" s="4">
        <v>4.6773514128719813E-4</v>
      </c>
      <c r="H310" s="4">
        <v>2.4831331052955704E-4</v>
      </c>
      <c r="K310" s="4">
        <f t="shared" si="12"/>
        <v>1.096478196143185E-7</v>
      </c>
      <c r="M310" s="4">
        <f t="shared" si="13"/>
        <v>3.3884415613920273E-8</v>
      </c>
      <c r="O310" s="4">
        <f t="shared" si="14"/>
        <v>6.1659500186148219E-8</v>
      </c>
    </row>
    <row r="311" spans="1:15" ht="16.5" x14ac:dyDescent="0.3">
      <c r="A311" s="4">
        <v>308</v>
      </c>
      <c r="B311" s="3" t="s">
        <v>1384</v>
      </c>
      <c r="C311" s="4">
        <v>5.8210321777087213E-4</v>
      </c>
      <c r="D311" s="4">
        <v>3.548133892335757E-4</v>
      </c>
      <c r="E311" s="4">
        <v>3.1260793671239559E-4</v>
      </c>
      <c r="F311" s="4">
        <v>1.8620871366628676E-4</v>
      </c>
      <c r="G311" s="4">
        <v>3.3496543915782794E-4</v>
      </c>
      <c r="H311" s="4">
        <v>2.3442288153199226E-4</v>
      </c>
      <c r="K311" s="4">
        <f t="shared" si="12"/>
        <v>1.2589254117941688E-7</v>
      </c>
      <c r="M311" s="4">
        <f t="shared" si="13"/>
        <v>3.4673685045253171E-8</v>
      </c>
      <c r="O311" s="4">
        <f t="shared" si="14"/>
        <v>5.4954087385762476E-8</v>
      </c>
    </row>
    <row r="312" spans="1:15" ht="16.5" x14ac:dyDescent="0.3">
      <c r="A312" s="4">
        <v>309</v>
      </c>
      <c r="B312" s="3" t="s">
        <v>1385</v>
      </c>
      <c r="C312" s="4">
        <v>5.4325033149243366E-4</v>
      </c>
      <c r="D312" s="4">
        <v>3.5075187395256792E-4</v>
      </c>
      <c r="E312" s="4">
        <v>3.2359365692962843E-4</v>
      </c>
      <c r="F312" s="4">
        <v>2.0183663636815617E-4</v>
      </c>
      <c r="G312" s="4">
        <v>3.9810717055349735E-4</v>
      </c>
      <c r="H312" s="4">
        <v>2.4831331052955704E-4</v>
      </c>
      <c r="K312" s="4">
        <f t="shared" si="12"/>
        <v>1.2302687708123809E-7</v>
      </c>
      <c r="M312" s="4">
        <f t="shared" si="13"/>
        <v>4.07380277804113E-8</v>
      </c>
      <c r="O312" s="4">
        <f t="shared" si="14"/>
        <v>6.1659500186148219E-8</v>
      </c>
    </row>
    <row r="313" spans="1:15" ht="16.5" x14ac:dyDescent="0.3">
      <c r="A313" s="4">
        <v>310</v>
      </c>
      <c r="B313" s="3" t="s">
        <v>1386</v>
      </c>
      <c r="C313" s="4">
        <v>6.998419960022738E-4</v>
      </c>
      <c r="D313" s="4">
        <v>3.548133892335757E-4</v>
      </c>
      <c r="E313" s="4">
        <v>3.5892193464500533E-4</v>
      </c>
      <c r="F313" s="4">
        <v>2.1379620895022324E-4</v>
      </c>
      <c r="G313" s="4">
        <v>3.9355007545577764E-4</v>
      </c>
      <c r="H313" s="4">
        <v>2.6001595631652748E-4</v>
      </c>
      <c r="K313" s="4">
        <f t="shared" si="12"/>
        <v>1.2589254117941688E-7</v>
      </c>
      <c r="M313" s="4">
        <f t="shared" si="13"/>
        <v>4.5708818961487517E-8</v>
      </c>
      <c r="O313" s="4">
        <f t="shared" si="14"/>
        <v>6.7608297539198328E-8</v>
      </c>
    </row>
    <row r="314" spans="1:15" ht="16.5" x14ac:dyDescent="0.3">
      <c r="A314" s="4">
        <v>311</v>
      </c>
      <c r="B314" s="3" t="s">
        <v>1387</v>
      </c>
      <c r="C314" s="4">
        <v>3.8459178204535392E-4</v>
      </c>
      <c r="D314" s="4">
        <v>2.8840315031266087E-4</v>
      </c>
      <c r="E314" s="4">
        <v>2.818382931264455E-4</v>
      </c>
      <c r="F314" s="4">
        <v>1.9498445997580475E-4</v>
      </c>
      <c r="G314" s="4">
        <v>4.5185594437492264E-4</v>
      </c>
      <c r="H314" s="4">
        <v>2.660725059798811E-4</v>
      </c>
      <c r="K314" s="4">
        <f t="shared" si="12"/>
        <v>8.3176377110267259E-8</v>
      </c>
      <c r="M314" s="4">
        <f t="shared" si="13"/>
        <v>3.8018939632056205E-8</v>
      </c>
      <c r="O314" s="4">
        <f t="shared" si="14"/>
        <v>7.0794578438413862E-8</v>
      </c>
    </row>
    <row r="315" spans="1:15" ht="16.5" x14ac:dyDescent="0.3">
      <c r="A315" s="4">
        <v>312</v>
      </c>
      <c r="B315" s="3" t="s">
        <v>1388</v>
      </c>
      <c r="C315" s="4">
        <v>6.9183097091893699E-4</v>
      </c>
      <c r="D315" s="4">
        <v>3.3884415613920273E-4</v>
      </c>
      <c r="E315" s="4">
        <v>2.98538261891796E-4</v>
      </c>
      <c r="F315" s="4">
        <v>2.0653801558105311E-4</v>
      </c>
      <c r="G315" s="4">
        <v>4.26579518801593E-4</v>
      </c>
      <c r="H315" s="4">
        <v>2.6302679918953814E-4</v>
      </c>
      <c r="K315" s="4">
        <f t="shared" si="12"/>
        <v>1.1481536214968841E-7</v>
      </c>
      <c r="M315" s="4">
        <f t="shared" si="13"/>
        <v>4.2657951880159339E-8</v>
      </c>
      <c r="O315" s="4">
        <f t="shared" si="14"/>
        <v>6.9183097091893624E-8</v>
      </c>
    </row>
    <row r="316" spans="1:15" ht="16.5" x14ac:dyDescent="0.3">
      <c r="A316" s="4">
        <v>313</v>
      </c>
      <c r="B316" s="3" t="s">
        <v>1389</v>
      </c>
      <c r="C316" s="4">
        <v>7.3282453313890442E-4</v>
      </c>
      <c r="D316" s="4">
        <v>4.1686938347033551E-4</v>
      </c>
      <c r="E316" s="4">
        <v>3.8904514499428088E-4</v>
      </c>
      <c r="F316" s="4">
        <v>1.9952623149688809E-4</v>
      </c>
      <c r="G316" s="4">
        <v>4.26579518801593E-4</v>
      </c>
      <c r="H316" s="4">
        <v>2.4266100950824169E-4</v>
      </c>
      <c r="K316" s="4">
        <f t="shared" si="12"/>
        <v>1.7378008287493765E-7</v>
      </c>
      <c r="M316" s="4">
        <f t="shared" si="13"/>
        <v>3.9810717055349776E-8</v>
      </c>
      <c r="O316" s="4">
        <f t="shared" si="14"/>
        <v>5.8884365535558961E-8</v>
      </c>
    </row>
    <row r="317" spans="1:15" ht="16.5" x14ac:dyDescent="0.3">
      <c r="A317" s="4">
        <v>314</v>
      </c>
      <c r="B317" s="3" t="s">
        <v>1390</v>
      </c>
      <c r="C317" s="4">
        <v>5.623413251903491E-4</v>
      </c>
      <c r="D317" s="4">
        <v>3.2734069487883863E-4</v>
      </c>
      <c r="E317" s="4">
        <v>3.0549211132155157E-4</v>
      </c>
      <c r="F317" s="4">
        <v>2.0653801558105311E-4</v>
      </c>
      <c r="G317" s="4">
        <v>4.4668359215096348E-4</v>
      </c>
      <c r="H317" s="4">
        <v>2.7861211686297722E-4</v>
      </c>
      <c r="K317" s="4">
        <f t="shared" si="12"/>
        <v>1.0715193052376093E-7</v>
      </c>
      <c r="M317" s="4">
        <f t="shared" si="13"/>
        <v>4.2657951880159339E-8</v>
      </c>
      <c r="O317" s="4">
        <f t="shared" si="14"/>
        <v>7.7624711662869276E-8</v>
      </c>
    </row>
    <row r="318" spans="1:15" ht="16.5" x14ac:dyDescent="0.3">
      <c r="A318" s="4">
        <v>315</v>
      </c>
      <c r="B318" s="3" t="s">
        <v>1391</v>
      </c>
      <c r="C318" s="4">
        <v>6.683439175686149E-4</v>
      </c>
      <c r="D318" s="4">
        <v>3.311311214825911E-4</v>
      </c>
      <c r="E318" s="4">
        <v>2.7227013080779154E-4</v>
      </c>
      <c r="F318" s="4">
        <v>1.7782794100389227E-4</v>
      </c>
      <c r="G318" s="4">
        <v>3.5075187395256792E-4</v>
      </c>
      <c r="H318" s="4">
        <v>2.2646443075930594E-4</v>
      </c>
      <c r="K318" s="4">
        <f t="shared" si="12"/>
        <v>1.096478196143185E-7</v>
      </c>
      <c r="M318" s="4">
        <f t="shared" si="13"/>
        <v>3.1622776601683792E-8</v>
      </c>
      <c r="O318" s="4">
        <f t="shared" si="14"/>
        <v>5.1286138399136474E-8</v>
      </c>
    </row>
    <row r="319" spans="1:15" ht="16.5" x14ac:dyDescent="0.3">
      <c r="A319" s="4">
        <v>316</v>
      </c>
      <c r="B319" s="3" t="s">
        <v>1392</v>
      </c>
      <c r="C319" s="4">
        <v>5.95662143529011E-4</v>
      </c>
      <c r="D319" s="4">
        <v>2.9512092266663868E-4</v>
      </c>
      <c r="E319" s="4">
        <v>2.7227013080779154E-4</v>
      </c>
      <c r="F319" s="4">
        <v>1.7378008287493763E-4</v>
      </c>
      <c r="G319" s="4">
        <v>6.7608297539198186E-4</v>
      </c>
      <c r="H319" s="4">
        <v>2.6915348039269167E-4</v>
      </c>
      <c r="K319" s="4">
        <f t="shared" si="12"/>
        <v>8.7096358995608127E-8</v>
      </c>
      <c r="M319" s="4">
        <f t="shared" si="13"/>
        <v>3.0199517204020194E-8</v>
      </c>
      <c r="O319" s="4">
        <f t="shared" si="14"/>
        <v>7.2443596007499061E-8</v>
      </c>
    </row>
    <row r="320" spans="1:15" ht="16.5" x14ac:dyDescent="0.3">
      <c r="A320" s="4">
        <v>317</v>
      </c>
      <c r="B320" s="3" t="s">
        <v>1393</v>
      </c>
      <c r="C320" s="4">
        <v>5.0118723362727253E-4</v>
      </c>
      <c r="D320" s="4">
        <v>3.0549211132155157E-4</v>
      </c>
      <c r="E320" s="4">
        <v>3.2734069487883863E-4</v>
      </c>
      <c r="F320" s="4">
        <v>1.9724227361148534E-4</v>
      </c>
      <c r="G320" s="4">
        <v>4.1686938347033551E-4</v>
      </c>
      <c r="H320" s="4">
        <v>2.6915348039269167E-4</v>
      </c>
      <c r="K320" s="4">
        <f t="shared" si="12"/>
        <v>9.3325430079699257E-8</v>
      </c>
      <c r="M320" s="4">
        <f t="shared" si="13"/>
        <v>3.8904514499428043E-8</v>
      </c>
      <c r="O320" s="4">
        <f t="shared" si="14"/>
        <v>7.2443596007499061E-8</v>
      </c>
    </row>
    <row r="321" spans="1:15" ht="16.5" x14ac:dyDescent="0.3">
      <c r="A321" s="4">
        <v>318</v>
      </c>
      <c r="B321" s="3" t="s">
        <v>1394</v>
      </c>
      <c r="C321" s="4">
        <v>5.0699070827470443E-4</v>
      </c>
      <c r="D321" s="4">
        <v>3.0549211132155157E-4</v>
      </c>
      <c r="E321" s="4">
        <v>3.0199517204020191E-4</v>
      </c>
      <c r="F321" s="4">
        <v>1.9275249131909367E-4</v>
      </c>
      <c r="G321" s="4">
        <v>3.5892193464500533E-4</v>
      </c>
      <c r="H321" s="4">
        <v>2.2130947096056386E-4</v>
      </c>
      <c r="K321" s="4">
        <f t="shared" si="12"/>
        <v>9.3325430079699257E-8</v>
      </c>
      <c r="M321" s="4">
        <f t="shared" si="13"/>
        <v>3.7153522909717279E-8</v>
      </c>
      <c r="O321" s="4">
        <f t="shared" si="14"/>
        <v>4.897788193684466E-8</v>
      </c>
    </row>
    <row r="322" spans="1:15" ht="16.5" x14ac:dyDescent="0.3">
      <c r="A322" s="4">
        <v>319</v>
      </c>
      <c r="B322" s="3" t="s">
        <v>1395</v>
      </c>
      <c r="C322" s="4">
        <v>5.7543993733715718E-4</v>
      </c>
      <c r="D322" s="4">
        <v>3.5892193464500533E-4</v>
      </c>
      <c r="E322" s="4">
        <v>3.0549211132155157E-4</v>
      </c>
      <c r="F322" s="4">
        <v>1.6218100973589315E-4</v>
      </c>
      <c r="G322" s="4">
        <v>3.8904514499428088E-4</v>
      </c>
      <c r="H322" s="4">
        <v>2.2130947096056386E-4</v>
      </c>
      <c r="K322" s="4">
        <f t="shared" si="12"/>
        <v>1.2882495516931348E-7</v>
      </c>
      <c r="M322" s="4">
        <f t="shared" si="13"/>
        <v>2.6302679918953867E-8</v>
      </c>
      <c r="O322" s="4">
        <f t="shared" si="14"/>
        <v>4.897788193684466E-8</v>
      </c>
    </row>
    <row r="323" spans="1:15" ht="16.5" x14ac:dyDescent="0.3">
      <c r="A323" s="4">
        <v>320</v>
      </c>
      <c r="B323" s="3" t="s">
        <v>1396</v>
      </c>
      <c r="C323" s="4">
        <v>6.0953689724016936E-4</v>
      </c>
      <c r="D323" s="4">
        <v>3.5892193464500533E-4</v>
      </c>
      <c r="E323" s="4">
        <v>2.9512092266663868E-4</v>
      </c>
      <c r="F323" s="4">
        <v>1.9275249131909367E-4</v>
      </c>
      <c r="G323" s="4">
        <v>3.715352290971728E-4</v>
      </c>
      <c r="H323" s="4">
        <v>2.3442288153199226E-4</v>
      </c>
      <c r="K323" s="4">
        <f t="shared" si="12"/>
        <v>1.2882495516931348E-7</v>
      </c>
      <c r="M323" s="4">
        <f t="shared" si="13"/>
        <v>3.7153522909717279E-8</v>
      </c>
      <c r="O323" s="4">
        <f t="shared" si="14"/>
        <v>5.4954087385762476E-8</v>
      </c>
    </row>
    <row r="324" spans="1:15" ht="16.5" x14ac:dyDescent="0.3">
      <c r="A324" s="4">
        <v>321</v>
      </c>
      <c r="B324" s="3" t="s">
        <v>1397</v>
      </c>
      <c r="C324" s="4">
        <v>5.8210321777087213E-4</v>
      </c>
      <c r="D324" s="4">
        <v>3.0199517204020191E-4</v>
      </c>
      <c r="E324" s="4">
        <v>2.5409727055493062E-4</v>
      </c>
      <c r="F324" s="4">
        <v>1.6405897731995404E-4</v>
      </c>
      <c r="G324" s="4">
        <v>3.1260793671239559E-4</v>
      </c>
      <c r="H324" s="4">
        <v>2.187761623949554E-4</v>
      </c>
      <c r="K324" s="4">
        <f t="shared" si="12"/>
        <v>9.1201083935591149E-8</v>
      </c>
      <c r="M324" s="4">
        <f t="shared" si="13"/>
        <v>2.6915348039269197E-8</v>
      </c>
      <c r="O324" s="4">
        <f t="shared" si="14"/>
        <v>4.7863009232263895E-8</v>
      </c>
    </row>
    <row r="325" spans="1:15" ht="16.5" x14ac:dyDescent="0.3">
      <c r="A325" s="4">
        <v>322</v>
      </c>
      <c r="B325" s="3" t="s">
        <v>1398</v>
      </c>
      <c r="C325" s="4">
        <v>7.8523563461007186E-4</v>
      </c>
      <c r="D325" s="4">
        <v>4.1209751909733044E-4</v>
      </c>
      <c r="E325" s="4">
        <v>2.818382931264455E-4</v>
      </c>
      <c r="F325" s="4">
        <v>1.8620871366628676E-4</v>
      </c>
      <c r="G325" s="4">
        <v>4.0738027780411304E-4</v>
      </c>
      <c r="H325" s="4">
        <v>2.3713737056616554E-4</v>
      </c>
      <c r="K325" s="4">
        <f t="shared" ref="K325:K388" si="15">+D325^2</f>
        <v>1.6982436524617461E-7</v>
      </c>
      <c r="M325" s="4">
        <f t="shared" ref="M325:M388" si="16">+F325^2</f>
        <v>3.4673685045253171E-8</v>
      </c>
      <c r="O325" s="4">
        <f t="shared" ref="O325:O388" si="17">+H325^2</f>
        <v>5.6234132519034912E-8</v>
      </c>
    </row>
    <row r="326" spans="1:15" ht="16.5" x14ac:dyDescent="0.3">
      <c r="A326" s="4">
        <v>323</v>
      </c>
      <c r="B326" s="3" t="s">
        <v>1399</v>
      </c>
      <c r="C326" s="4">
        <v>6.1659500186148281E-4</v>
      </c>
      <c r="D326" s="4">
        <v>3.3496543915782794E-4</v>
      </c>
      <c r="E326" s="4">
        <v>2.5409727055493062E-4</v>
      </c>
      <c r="F326" s="4">
        <v>1.7988709151287892E-4</v>
      </c>
      <c r="G326" s="4">
        <v>3.2734069487883863E-4</v>
      </c>
      <c r="H326" s="4">
        <v>2.3173946499684798E-4</v>
      </c>
      <c r="K326" s="4">
        <f t="shared" si="15"/>
        <v>1.1220184543019653E-7</v>
      </c>
      <c r="M326" s="4">
        <f t="shared" si="16"/>
        <v>3.2359365692962875E-8</v>
      </c>
      <c r="O326" s="4">
        <f t="shared" si="17"/>
        <v>5.3703179637025331E-8</v>
      </c>
    </row>
    <row r="327" spans="1:15" ht="16.5" x14ac:dyDescent="0.3">
      <c r="A327" s="4">
        <v>324</v>
      </c>
      <c r="B327" s="3" t="s">
        <v>1400</v>
      </c>
      <c r="C327" s="4">
        <v>6.2373483548241917E-4</v>
      </c>
      <c r="D327" s="4">
        <v>3.0199517204020191E-4</v>
      </c>
      <c r="E327" s="4">
        <v>3.6728230049808499E-4</v>
      </c>
      <c r="F327" s="4">
        <v>2.0417379446695296E-4</v>
      </c>
      <c r="G327" s="4">
        <v>4.26579518801593E-4</v>
      </c>
      <c r="H327" s="4">
        <v>2.5409727055493062E-4</v>
      </c>
      <c r="K327" s="4">
        <f t="shared" si="15"/>
        <v>9.1201083935591149E-8</v>
      </c>
      <c r="M327" s="4">
        <f t="shared" si="16"/>
        <v>4.1686938347033549E-8</v>
      </c>
      <c r="O327" s="4">
        <f t="shared" si="17"/>
        <v>6.4565422903465609E-8</v>
      </c>
    </row>
    <row r="328" spans="1:15" ht="16.5" x14ac:dyDescent="0.3">
      <c r="A328" s="4">
        <v>325</v>
      </c>
      <c r="B328" s="3" t="s">
        <v>1401</v>
      </c>
      <c r="C328" s="4">
        <v>6.8391164728143E-4</v>
      </c>
      <c r="D328" s="4">
        <v>3.8459178204535392E-4</v>
      </c>
      <c r="E328" s="4">
        <v>3.1622776601683794E-4</v>
      </c>
      <c r="F328" s="4">
        <v>2.1627185237270224E-4</v>
      </c>
      <c r="G328" s="4">
        <v>5.2480746024977283E-4</v>
      </c>
      <c r="H328" s="4">
        <v>2.7227013080779154E-4</v>
      </c>
      <c r="K328" s="4">
        <f t="shared" si="15"/>
        <v>1.47910838816821E-7</v>
      </c>
      <c r="M328" s="4">
        <f t="shared" si="16"/>
        <v>4.6773514128719908E-8</v>
      </c>
      <c r="O328" s="4">
        <f t="shared" si="17"/>
        <v>7.4131024130091911E-8</v>
      </c>
    </row>
    <row r="329" spans="1:15" ht="16.5" x14ac:dyDescent="0.3">
      <c r="A329" s="4">
        <v>326</v>
      </c>
      <c r="B329" s="3" t="s">
        <v>1402</v>
      </c>
      <c r="C329" s="4">
        <v>4.6238102139926083E-4</v>
      </c>
      <c r="D329" s="4">
        <v>2.9512092266663868E-4</v>
      </c>
      <c r="E329" s="4">
        <v>2.6302679918953814E-4</v>
      </c>
      <c r="F329" s="4">
        <v>1.8407720014689563E-4</v>
      </c>
      <c r="G329" s="4">
        <v>4.0271703432545949E-4</v>
      </c>
      <c r="H329" s="4">
        <v>2.187761623949554E-4</v>
      </c>
      <c r="K329" s="4">
        <f t="shared" si="15"/>
        <v>8.7096358995608127E-8</v>
      </c>
      <c r="M329" s="4">
        <f t="shared" si="16"/>
        <v>3.3884415613920273E-8</v>
      </c>
      <c r="O329" s="4">
        <f t="shared" si="17"/>
        <v>4.7863009232263895E-8</v>
      </c>
    </row>
    <row r="330" spans="1:15" ht="16.5" x14ac:dyDescent="0.3">
      <c r="A330" s="4">
        <v>327</v>
      </c>
      <c r="B330" s="3" t="s">
        <v>1403</v>
      </c>
      <c r="C330" s="4">
        <v>5.0118723362727253E-4</v>
      </c>
      <c r="D330" s="4">
        <v>2.6001595631652748E-4</v>
      </c>
      <c r="E330" s="4">
        <v>2.7542287033381689E-4</v>
      </c>
      <c r="F330" s="4">
        <v>1.7378008287493763E-4</v>
      </c>
      <c r="G330" s="4">
        <v>3.5892193464500533E-4</v>
      </c>
      <c r="H330" s="4">
        <v>2.2646443075930594E-4</v>
      </c>
      <c r="K330" s="4">
        <f t="shared" si="15"/>
        <v>6.7608297539198328E-8</v>
      </c>
      <c r="M330" s="4">
        <f t="shared" si="16"/>
        <v>3.0199517204020194E-8</v>
      </c>
      <c r="O330" s="4">
        <f t="shared" si="17"/>
        <v>5.1286138399136474E-8</v>
      </c>
    </row>
    <row r="331" spans="1:15" ht="16.5" x14ac:dyDescent="0.3">
      <c r="A331" s="4">
        <v>328</v>
      </c>
      <c r="B331" s="3" t="s">
        <v>1404</v>
      </c>
      <c r="C331" s="4">
        <v>5.308844442309885E-4</v>
      </c>
      <c r="D331" s="4">
        <v>2.98538261891796E-4</v>
      </c>
      <c r="E331" s="4">
        <v>2.9512092266663868E-4</v>
      </c>
      <c r="F331" s="4">
        <v>1.9275249131909367E-4</v>
      </c>
      <c r="G331" s="4">
        <v>3.6728230049808499E-4</v>
      </c>
      <c r="H331" s="4">
        <v>2.2908676527677748E-4</v>
      </c>
      <c r="K331" s="4">
        <f t="shared" si="15"/>
        <v>8.9125093813374577E-8</v>
      </c>
      <c r="M331" s="4">
        <f t="shared" si="16"/>
        <v>3.7153522909717279E-8</v>
      </c>
      <c r="O331" s="4">
        <f t="shared" si="17"/>
        <v>5.2480746024977338E-8</v>
      </c>
    </row>
    <row r="332" spans="1:15" ht="16.5" x14ac:dyDescent="0.3">
      <c r="A332" s="4">
        <v>329</v>
      </c>
      <c r="B332" s="3" t="s">
        <v>1405</v>
      </c>
      <c r="C332" s="4">
        <v>4.1209751909733044E-4</v>
      </c>
      <c r="D332" s="4">
        <v>2.818382931264455E-4</v>
      </c>
      <c r="E332" s="4">
        <v>3.4673685045253201E-4</v>
      </c>
      <c r="F332" s="4">
        <v>1.9498445997580475E-4</v>
      </c>
      <c r="G332" s="4">
        <v>3.2734069487883863E-4</v>
      </c>
      <c r="H332" s="4">
        <v>2.2130947096056386E-4</v>
      </c>
      <c r="K332" s="4">
        <f t="shared" si="15"/>
        <v>7.943282347242822E-8</v>
      </c>
      <c r="M332" s="4">
        <f t="shared" si="16"/>
        <v>3.8018939632056205E-8</v>
      </c>
      <c r="O332" s="4">
        <f t="shared" si="17"/>
        <v>4.897788193684466E-8</v>
      </c>
    </row>
    <row r="333" spans="1:15" ht="16.5" x14ac:dyDescent="0.3">
      <c r="A333" s="4">
        <v>330</v>
      </c>
      <c r="B333" s="3" t="s">
        <v>1406</v>
      </c>
      <c r="C333" s="4">
        <v>5.5590425727040373E-4</v>
      </c>
      <c r="D333" s="4">
        <v>2.8840315031266087E-4</v>
      </c>
      <c r="E333" s="4">
        <v>2.3173946499684798E-4</v>
      </c>
      <c r="F333" s="4">
        <v>1.7179083871575893E-4</v>
      </c>
      <c r="G333" s="4">
        <v>3.6307805477010178E-4</v>
      </c>
      <c r="H333" s="4">
        <v>2.3988329190194923E-4</v>
      </c>
      <c r="K333" s="4">
        <f t="shared" si="15"/>
        <v>8.3176377110267259E-8</v>
      </c>
      <c r="M333" s="4">
        <f t="shared" si="16"/>
        <v>2.9512092266663898E-8</v>
      </c>
      <c r="O333" s="4">
        <f t="shared" si="17"/>
        <v>5.7543993733715784E-8</v>
      </c>
    </row>
    <row r="334" spans="1:15" ht="16.5" x14ac:dyDescent="0.3">
      <c r="A334" s="4">
        <v>331</v>
      </c>
      <c r="B334" s="3" t="s">
        <v>1407</v>
      </c>
      <c r="C334" s="4">
        <v>4.6773514128719813E-4</v>
      </c>
      <c r="D334" s="4">
        <v>2.5409727055493062E-4</v>
      </c>
      <c r="E334" s="4">
        <v>2.8840315031266087E-4</v>
      </c>
      <c r="F334" s="4">
        <v>1.7179083871575893E-4</v>
      </c>
      <c r="G334" s="4">
        <v>4.9545019080479051E-4</v>
      </c>
      <c r="H334" s="4">
        <v>2.5409727055493062E-4</v>
      </c>
      <c r="K334" s="4">
        <f t="shared" si="15"/>
        <v>6.4565422903465609E-8</v>
      </c>
      <c r="M334" s="4">
        <f t="shared" si="16"/>
        <v>2.9512092266663898E-8</v>
      </c>
      <c r="O334" s="4">
        <f t="shared" si="17"/>
        <v>6.4565422903465609E-8</v>
      </c>
    </row>
    <row r="335" spans="1:15" ht="16.5" x14ac:dyDescent="0.3">
      <c r="A335" s="4">
        <v>332</v>
      </c>
      <c r="B335" s="3" t="s">
        <v>1408</v>
      </c>
      <c r="C335" s="4">
        <v>4.3651583224016654E-4</v>
      </c>
      <c r="D335" s="4">
        <v>2.5703957827688648E-4</v>
      </c>
      <c r="E335" s="4">
        <v>3.0902954325135921E-4</v>
      </c>
      <c r="F335" s="4">
        <v>1.8407720014689563E-4</v>
      </c>
      <c r="G335" s="4">
        <v>3.0549211132155157E-4</v>
      </c>
      <c r="H335" s="4">
        <v>2.1627185237270224E-4</v>
      </c>
      <c r="K335" s="4">
        <f t="shared" si="15"/>
        <v>6.6069344800759654E-8</v>
      </c>
      <c r="M335" s="4">
        <f t="shared" si="16"/>
        <v>3.3884415613920273E-8</v>
      </c>
      <c r="O335" s="4">
        <f t="shared" si="17"/>
        <v>4.6773514128719908E-8</v>
      </c>
    </row>
    <row r="336" spans="1:15" ht="16.5" x14ac:dyDescent="0.3">
      <c r="A336" s="4">
        <v>333</v>
      </c>
      <c r="B336" s="3" t="s">
        <v>1409</v>
      </c>
      <c r="C336" s="4">
        <v>3.8459178204535392E-4</v>
      </c>
      <c r="D336" s="4">
        <v>2.5703957827688648E-4</v>
      </c>
      <c r="E336" s="4">
        <v>2.23872113856834E-4</v>
      </c>
      <c r="F336" s="4">
        <v>1.5310874616820304E-4</v>
      </c>
      <c r="G336" s="4">
        <v>3.1622776601683794E-4</v>
      </c>
      <c r="H336" s="4">
        <v>2.1134890398366476E-4</v>
      </c>
      <c r="K336" s="4">
        <f t="shared" si="15"/>
        <v>6.6069344800759654E-8</v>
      </c>
      <c r="M336" s="4">
        <f t="shared" si="16"/>
        <v>2.3442288153199231E-8</v>
      </c>
      <c r="O336" s="4">
        <f t="shared" si="17"/>
        <v>4.4668359215096346E-8</v>
      </c>
    </row>
    <row r="337" spans="1:15" ht="16.5" x14ac:dyDescent="0.3">
      <c r="A337" s="4">
        <v>334</v>
      </c>
      <c r="B337" s="3" t="s">
        <v>1410</v>
      </c>
      <c r="C337" s="4">
        <v>4.8977881936844664E-4</v>
      </c>
      <c r="D337" s="4">
        <v>3.1622776601683794E-4</v>
      </c>
      <c r="E337" s="4">
        <v>2.8840315031266087E-4</v>
      </c>
      <c r="F337" s="4">
        <v>1.9724227361148534E-4</v>
      </c>
      <c r="G337" s="4">
        <v>4.415704473533125E-4</v>
      </c>
      <c r="H337" s="4">
        <v>2.660725059798811E-4</v>
      </c>
      <c r="K337" s="4">
        <f t="shared" si="15"/>
        <v>1.0000000000000001E-7</v>
      </c>
      <c r="M337" s="4">
        <f t="shared" si="16"/>
        <v>3.8904514499428043E-8</v>
      </c>
      <c r="O337" s="4">
        <f t="shared" si="17"/>
        <v>7.0794578438413862E-8</v>
      </c>
    </row>
    <row r="338" spans="1:15" ht="16.5" x14ac:dyDescent="0.3">
      <c r="A338" s="4">
        <v>335</v>
      </c>
      <c r="B338" s="3" t="s">
        <v>1411</v>
      </c>
      <c r="C338" s="4">
        <v>5.0118723362727253E-4</v>
      </c>
      <c r="D338" s="4">
        <v>2.5409727055493062E-4</v>
      </c>
      <c r="E338" s="4">
        <v>2.98538261891796E-4</v>
      </c>
      <c r="F338" s="4">
        <v>1.8836490894898002E-4</v>
      </c>
      <c r="G338" s="4">
        <v>3.3496543915782794E-4</v>
      </c>
      <c r="H338" s="4">
        <v>2.187761623949554E-4</v>
      </c>
      <c r="K338" s="4">
        <f t="shared" si="15"/>
        <v>6.4565422903465609E-8</v>
      </c>
      <c r="M338" s="4">
        <f t="shared" si="16"/>
        <v>3.5481338923357531E-8</v>
      </c>
      <c r="O338" s="4">
        <f t="shared" si="17"/>
        <v>4.7863009232263895E-8</v>
      </c>
    </row>
    <row r="339" spans="1:15" ht="16.5" x14ac:dyDescent="0.3">
      <c r="A339" s="4">
        <v>336</v>
      </c>
      <c r="B339" s="3" t="s">
        <v>1412</v>
      </c>
      <c r="C339" s="4">
        <v>6.5313055264747295E-4</v>
      </c>
      <c r="D339" s="4">
        <v>2.98538261891796E-4</v>
      </c>
      <c r="E339" s="4">
        <v>2.6915348039269167E-4</v>
      </c>
      <c r="F339" s="4">
        <v>1.8620871366628676E-4</v>
      </c>
      <c r="G339" s="4">
        <v>3.1988951096914006E-4</v>
      </c>
      <c r="H339" s="4">
        <v>2.0653801558105311E-4</v>
      </c>
      <c r="K339" s="4">
        <f t="shared" si="15"/>
        <v>8.9125093813374577E-8</v>
      </c>
      <c r="M339" s="4">
        <f t="shared" si="16"/>
        <v>3.4673685045253171E-8</v>
      </c>
      <c r="O339" s="4">
        <f t="shared" si="17"/>
        <v>4.2657951880159339E-8</v>
      </c>
    </row>
    <row r="340" spans="1:15" ht="16.5" x14ac:dyDescent="0.3">
      <c r="A340" s="4">
        <v>337</v>
      </c>
      <c r="B340" s="3" t="s">
        <v>1413</v>
      </c>
      <c r="C340" s="4">
        <v>4.570881896148752E-4</v>
      </c>
      <c r="D340" s="4">
        <v>2.8840315031266087E-4</v>
      </c>
      <c r="E340" s="4">
        <v>2.7861211686297722E-4</v>
      </c>
      <c r="F340" s="4">
        <v>1.9952623149688809E-4</v>
      </c>
      <c r="G340" s="4">
        <v>3.4276778654645048E-4</v>
      </c>
      <c r="H340" s="4">
        <v>2.3173946499684798E-4</v>
      </c>
      <c r="K340" s="4">
        <f t="shared" si="15"/>
        <v>8.3176377110267259E-8</v>
      </c>
      <c r="M340" s="4">
        <f t="shared" si="16"/>
        <v>3.9810717055349776E-8</v>
      </c>
      <c r="O340" s="4">
        <f t="shared" si="17"/>
        <v>5.3703179637025331E-8</v>
      </c>
    </row>
    <row r="341" spans="1:15" ht="16.5" x14ac:dyDescent="0.3">
      <c r="A341" s="4">
        <v>338</v>
      </c>
      <c r="B341" s="3" t="s">
        <v>1414</v>
      </c>
      <c r="C341" s="4">
        <v>3.8459178204535392E-4</v>
      </c>
      <c r="D341" s="4">
        <v>2.7227013080779154E-4</v>
      </c>
      <c r="E341" s="4">
        <v>3.3496543915782794E-4</v>
      </c>
      <c r="F341" s="4">
        <v>2.1134890398366476E-4</v>
      </c>
      <c r="G341" s="4">
        <v>3.5892193464500533E-4</v>
      </c>
      <c r="H341" s="4">
        <v>2.3988329190194923E-4</v>
      </c>
      <c r="K341" s="4">
        <f t="shared" si="15"/>
        <v>7.4131024130091911E-8</v>
      </c>
      <c r="M341" s="4">
        <f t="shared" si="16"/>
        <v>4.4668359215096346E-8</v>
      </c>
      <c r="O341" s="4">
        <f t="shared" si="17"/>
        <v>5.7543993733715784E-8</v>
      </c>
    </row>
    <row r="342" spans="1:15" ht="16.5" x14ac:dyDescent="0.3">
      <c r="A342" s="4">
        <v>339</v>
      </c>
      <c r="B342" s="3" t="s">
        <v>1415</v>
      </c>
      <c r="C342" s="4">
        <v>4.4668359215096348E-4</v>
      </c>
      <c r="D342" s="4">
        <v>2.7861211686297722E-4</v>
      </c>
      <c r="E342" s="4">
        <v>2.4266100950824169E-4</v>
      </c>
      <c r="F342" s="4">
        <v>1.7179083871575893E-4</v>
      </c>
      <c r="G342" s="4">
        <v>3.4673685045253201E-4</v>
      </c>
      <c r="H342" s="4">
        <v>2.1627185237270224E-4</v>
      </c>
      <c r="K342" s="4">
        <f t="shared" si="15"/>
        <v>7.7624711662869276E-8</v>
      </c>
      <c r="M342" s="4">
        <f t="shared" si="16"/>
        <v>2.9512092266663898E-8</v>
      </c>
      <c r="O342" s="4">
        <f t="shared" si="17"/>
        <v>4.6773514128719908E-8</v>
      </c>
    </row>
    <row r="343" spans="1:15" ht="16.5" x14ac:dyDescent="0.3">
      <c r="A343" s="4">
        <v>340</v>
      </c>
      <c r="B343" s="3" t="s">
        <v>1416</v>
      </c>
      <c r="C343" s="4">
        <v>4.8417236758409988E-4</v>
      </c>
      <c r="D343" s="4">
        <v>2.7227013080779154E-4</v>
      </c>
      <c r="E343" s="4">
        <v>2.6001595631652748E-4</v>
      </c>
      <c r="F343" s="4">
        <v>1.7579236139586931E-4</v>
      </c>
      <c r="G343" s="4">
        <v>3.4276778654645048E-4</v>
      </c>
      <c r="H343" s="4">
        <v>2.2908676527677748E-4</v>
      </c>
      <c r="K343" s="4">
        <f t="shared" si="15"/>
        <v>7.4131024130091911E-8</v>
      </c>
      <c r="M343" s="4">
        <f t="shared" si="16"/>
        <v>3.090295432513592E-8</v>
      </c>
      <c r="O343" s="4">
        <f t="shared" si="17"/>
        <v>5.2480746024977338E-8</v>
      </c>
    </row>
    <row r="344" spans="1:15" ht="16.5" x14ac:dyDescent="0.3">
      <c r="A344" s="4">
        <v>341</v>
      </c>
      <c r="B344" s="3" t="s">
        <v>1417</v>
      </c>
      <c r="C344" s="4">
        <v>4.3151907682776545E-4</v>
      </c>
      <c r="D344" s="4">
        <v>2.6001595631652748E-4</v>
      </c>
      <c r="E344" s="4">
        <v>3.1622776601683794E-4</v>
      </c>
      <c r="F344" s="4">
        <v>1.9498445997580475E-4</v>
      </c>
      <c r="G344" s="4">
        <v>4.415704473533125E-4</v>
      </c>
      <c r="H344" s="4">
        <v>2.4547089156850313E-4</v>
      </c>
      <c r="K344" s="4">
        <f t="shared" si="15"/>
        <v>6.7608297539198328E-8</v>
      </c>
      <c r="M344" s="4">
        <f t="shared" si="16"/>
        <v>3.8018939632056205E-8</v>
      </c>
      <c r="O344" s="4">
        <f t="shared" si="17"/>
        <v>6.0255958607435821E-8</v>
      </c>
    </row>
    <row r="345" spans="1:15" ht="16.5" x14ac:dyDescent="0.3">
      <c r="A345" s="4">
        <v>342</v>
      </c>
      <c r="B345" s="3" t="s">
        <v>1418</v>
      </c>
      <c r="C345" s="4">
        <v>4.9545019080479051E-4</v>
      </c>
      <c r="D345" s="4">
        <v>2.7861211686297722E-4</v>
      </c>
      <c r="E345" s="4">
        <v>3.0199517204020191E-4</v>
      </c>
      <c r="F345" s="4">
        <v>1.6982436524617443E-4</v>
      </c>
      <c r="G345" s="4">
        <v>3.0549211132155157E-4</v>
      </c>
      <c r="H345" s="4">
        <v>1.7782794100389227E-4</v>
      </c>
      <c r="K345" s="4">
        <f t="shared" si="15"/>
        <v>7.7624711662869276E-8</v>
      </c>
      <c r="M345" s="4">
        <f t="shared" si="16"/>
        <v>2.8840315031266057E-8</v>
      </c>
      <c r="O345" s="4">
        <f t="shared" si="17"/>
        <v>3.1622776601683792E-8</v>
      </c>
    </row>
    <row r="346" spans="1:15" ht="16.5" x14ac:dyDescent="0.3">
      <c r="A346" s="4">
        <v>343</v>
      </c>
      <c r="B346" s="3" t="s">
        <v>1419</v>
      </c>
      <c r="C346" s="4">
        <v>4.26579518801593E-4</v>
      </c>
      <c r="D346" s="4">
        <v>2.3713737056616554E-4</v>
      </c>
      <c r="E346" s="4">
        <v>2.5409727055493062E-4</v>
      </c>
      <c r="F346" s="4">
        <v>1.8197008586099845E-4</v>
      </c>
      <c r="G346" s="4">
        <v>3.2359365692962843E-4</v>
      </c>
      <c r="H346" s="4">
        <v>2.0892961308540387E-4</v>
      </c>
      <c r="K346" s="4">
        <f t="shared" si="15"/>
        <v>5.6234132519034912E-8</v>
      </c>
      <c r="M346" s="4">
        <f t="shared" si="16"/>
        <v>3.3113112148259151E-8</v>
      </c>
      <c r="O346" s="4">
        <f t="shared" si="17"/>
        <v>4.3651583224016566E-8</v>
      </c>
    </row>
    <row r="347" spans="1:15" ht="16.5" x14ac:dyDescent="0.3">
      <c r="A347" s="4">
        <v>344</v>
      </c>
      <c r="B347" s="3" t="s">
        <v>1420</v>
      </c>
      <c r="C347" s="4">
        <v>6.4565422903465621E-4</v>
      </c>
      <c r="D347" s="4">
        <v>3.2359365692962843E-4</v>
      </c>
      <c r="E347" s="4">
        <v>2.5703957827688648E-4</v>
      </c>
      <c r="F347" s="4">
        <v>1.7782794100389227E-4</v>
      </c>
      <c r="G347" s="4">
        <v>3.2359365692962843E-4</v>
      </c>
      <c r="H347" s="4">
        <v>2.0653801558105311E-4</v>
      </c>
      <c r="K347" s="4">
        <f t="shared" si="15"/>
        <v>1.0471285480509007E-7</v>
      </c>
      <c r="M347" s="4">
        <f t="shared" si="16"/>
        <v>3.1622776601683792E-8</v>
      </c>
      <c r="O347" s="4">
        <f t="shared" si="17"/>
        <v>4.2657951880159339E-8</v>
      </c>
    </row>
    <row r="348" spans="1:15" ht="16.5" x14ac:dyDescent="0.3">
      <c r="A348" s="4">
        <v>345</v>
      </c>
      <c r="B348" s="3" t="s">
        <v>1421</v>
      </c>
      <c r="C348" s="4">
        <v>5.5590425727040373E-4</v>
      </c>
      <c r="D348" s="4">
        <v>3.0902954325135921E-4</v>
      </c>
      <c r="E348" s="4">
        <v>2.6915348039269167E-4</v>
      </c>
      <c r="F348" s="4">
        <v>1.6032453906900419E-4</v>
      </c>
      <c r="G348" s="4">
        <v>4.2169650342858224E-4</v>
      </c>
      <c r="H348" s="4">
        <v>2.2130947096056386E-4</v>
      </c>
      <c r="K348" s="4">
        <f t="shared" si="15"/>
        <v>9.5499258602143688E-8</v>
      </c>
      <c r="M348" s="4">
        <f t="shared" si="16"/>
        <v>2.570395782768865E-8</v>
      </c>
      <c r="O348" s="4">
        <f t="shared" si="17"/>
        <v>4.897788193684466E-8</v>
      </c>
    </row>
    <row r="349" spans="1:15" ht="16.5" x14ac:dyDescent="0.3">
      <c r="A349" s="4">
        <v>346</v>
      </c>
      <c r="B349" s="3" t="s">
        <v>1422</v>
      </c>
      <c r="C349" s="4">
        <v>4.7863009232263854E-4</v>
      </c>
      <c r="D349" s="4">
        <v>2.8840315031266087E-4</v>
      </c>
      <c r="E349" s="4">
        <v>2.8510182675039097E-4</v>
      </c>
      <c r="F349" s="4">
        <v>1.9275249131909367E-4</v>
      </c>
      <c r="G349" s="4">
        <v>3.0549211132155157E-4</v>
      </c>
      <c r="H349" s="4">
        <v>2.0183663636815617E-4</v>
      </c>
      <c r="K349" s="4">
        <f t="shared" si="15"/>
        <v>8.3176377110267259E-8</v>
      </c>
      <c r="M349" s="4">
        <f t="shared" si="16"/>
        <v>3.7153522909717279E-8</v>
      </c>
      <c r="O349" s="4">
        <f t="shared" si="17"/>
        <v>4.07380277804113E-8</v>
      </c>
    </row>
    <row r="350" spans="1:15" ht="16.5" x14ac:dyDescent="0.3">
      <c r="A350" s="4">
        <v>347</v>
      </c>
      <c r="B350" s="3" t="s">
        <v>1423</v>
      </c>
      <c r="C350" s="4">
        <v>4.5185594437492264E-4</v>
      </c>
      <c r="D350" s="4">
        <v>2.9174270140011691E-4</v>
      </c>
      <c r="E350" s="4">
        <v>3.3884415613920273E-4</v>
      </c>
      <c r="F350" s="4">
        <v>1.8836490894898002E-4</v>
      </c>
      <c r="G350" s="4">
        <v>3.9355007545577764E-4</v>
      </c>
      <c r="H350" s="4">
        <v>2.3173946499684798E-4</v>
      </c>
      <c r="K350" s="4">
        <f t="shared" si="15"/>
        <v>8.5113803820237778E-8</v>
      </c>
      <c r="M350" s="4">
        <f t="shared" si="16"/>
        <v>3.5481338923357531E-8</v>
      </c>
      <c r="O350" s="4">
        <f t="shared" si="17"/>
        <v>5.3703179637025331E-8</v>
      </c>
    </row>
    <row r="351" spans="1:15" ht="16.5" x14ac:dyDescent="0.3">
      <c r="A351" s="4">
        <v>348</v>
      </c>
      <c r="B351" s="3" t="s">
        <v>1424</v>
      </c>
      <c r="C351" s="4">
        <v>4.3651583224016654E-4</v>
      </c>
      <c r="D351" s="4">
        <v>2.9512092266663868E-4</v>
      </c>
      <c r="E351" s="4">
        <v>3.3884415613920273E-4</v>
      </c>
      <c r="F351" s="4">
        <v>2.0892961308540387E-4</v>
      </c>
      <c r="G351" s="4">
        <v>4.5185594437492264E-4</v>
      </c>
      <c r="H351" s="4">
        <v>2.3713737056616554E-4</v>
      </c>
      <c r="K351" s="4">
        <f t="shared" si="15"/>
        <v>8.7096358995608127E-8</v>
      </c>
      <c r="M351" s="4">
        <f t="shared" si="16"/>
        <v>4.3651583224016566E-8</v>
      </c>
      <c r="O351" s="4">
        <f t="shared" si="17"/>
        <v>5.6234132519034912E-8</v>
      </c>
    </row>
    <row r="352" spans="1:15" ht="16.5" x14ac:dyDescent="0.3">
      <c r="A352" s="4">
        <v>349</v>
      </c>
      <c r="B352" s="3" t="s">
        <v>1425</v>
      </c>
      <c r="C352" s="4">
        <v>5.1880003892896143E-4</v>
      </c>
      <c r="D352" s="4">
        <v>2.7227013080779154E-4</v>
      </c>
      <c r="E352" s="4">
        <v>2.98538261891796E-4</v>
      </c>
      <c r="F352" s="4">
        <v>1.8836490894898002E-4</v>
      </c>
      <c r="G352" s="4">
        <v>3.6307805477010178E-4</v>
      </c>
      <c r="H352" s="4">
        <v>2.3713737056616554E-4</v>
      </c>
      <c r="K352" s="4">
        <f t="shared" si="15"/>
        <v>7.4131024130091911E-8</v>
      </c>
      <c r="M352" s="4">
        <f t="shared" si="16"/>
        <v>3.5481338923357531E-8</v>
      </c>
      <c r="O352" s="4">
        <f t="shared" si="17"/>
        <v>5.6234132519034912E-8</v>
      </c>
    </row>
    <row r="353" spans="1:15" ht="16.5" x14ac:dyDescent="0.3">
      <c r="A353" s="4">
        <v>350</v>
      </c>
      <c r="B353" s="3" t="s">
        <v>1426</v>
      </c>
      <c r="C353" s="4">
        <v>4.8417236758409988E-4</v>
      </c>
      <c r="D353" s="4">
        <v>2.7227013080779154E-4</v>
      </c>
      <c r="E353" s="4">
        <v>3.1988951096914006E-4</v>
      </c>
      <c r="F353" s="4">
        <v>1.8197008586099845E-4</v>
      </c>
      <c r="G353" s="4">
        <v>3.2359365692962843E-4</v>
      </c>
      <c r="H353" s="4">
        <v>1.9498445997580475E-4</v>
      </c>
      <c r="K353" s="4">
        <f t="shared" si="15"/>
        <v>7.4131024130091911E-8</v>
      </c>
      <c r="M353" s="4">
        <f t="shared" si="16"/>
        <v>3.3113112148259151E-8</v>
      </c>
      <c r="O353" s="4">
        <f t="shared" si="17"/>
        <v>3.8018939632056205E-8</v>
      </c>
    </row>
    <row r="354" spans="1:15" ht="16.5" x14ac:dyDescent="0.3">
      <c r="A354" s="4">
        <v>351</v>
      </c>
      <c r="B354" s="3" t="s">
        <v>1427</v>
      </c>
      <c r="C354" s="4">
        <v>5.0118723362727253E-4</v>
      </c>
      <c r="D354" s="4">
        <v>2.6302679918953814E-4</v>
      </c>
      <c r="E354" s="4">
        <v>3.4276778654645048E-4</v>
      </c>
      <c r="F354" s="4">
        <v>1.8620871366628676E-4</v>
      </c>
      <c r="G354" s="4">
        <v>3.0902954325135921E-4</v>
      </c>
      <c r="H354" s="4">
        <v>2.0892961308540387E-4</v>
      </c>
      <c r="K354" s="4">
        <f t="shared" si="15"/>
        <v>6.9183097091893624E-8</v>
      </c>
      <c r="M354" s="4">
        <f t="shared" si="16"/>
        <v>3.4673685045253171E-8</v>
      </c>
      <c r="O354" s="4">
        <f t="shared" si="17"/>
        <v>4.3651583224016566E-8</v>
      </c>
    </row>
    <row r="355" spans="1:15" ht="16.5" x14ac:dyDescent="0.3">
      <c r="A355" s="4">
        <v>352</v>
      </c>
      <c r="B355" s="3" t="s">
        <v>1428</v>
      </c>
      <c r="C355" s="4">
        <v>4.8417236758409988E-4</v>
      </c>
      <c r="D355" s="4">
        <v>3.0199517204020191E-4</v>
      </c>
      <c r="E355" s="4">
        <v>3.311311214825911E-4</v>
      </c>
      <c r="F355" s="4">
        <v>1.7179083871575893E-4</v>
      </c>
      <c r="G355" s="4">
        <v>4.0271703432545949E-4</v>
      </c>
      <c r="H355" s="4">
        <v>2.5703957827688648E-4</v>
      </c>
      <c r="K355" s="4">
        <f t="shared" si="15"/>
        <v>9.1201083935591149E-8</v>
      </c>
      <c r="M355" s="4">
        <f t="shared" si="16"/>
        <v>2.9512092266663898E-8</v>
      </c>
      <c r="O355" s="4">
        <f t="shared" si="17"/>
        <v>6.6069344800759654E-8</v>
      </c>
    </row>
    <row r="356" spans="1:15" ht="16.5" x14ac:dyDescent="0.3">
      <c r="A356" s="4">
        <v>353</v>
      </c>
      <c r="B356" s="3" t="s">
        <v>1429</v>
      </c>
      <c r="C356" s="4">
        <v>5.3703179637025326E-4</v>
      </c>
      <c r="D356" s="4">
        <v>3.0199517204020191E-4</v>
      </c>
      <c r="E356" s="4">
        <v>2.6915348039269167E-4</v>
      </c>
      <c r="F356" s="4">
        <v>1.7782794100389227E-4</v>
      </c>
      <c r="G356" s="4">
        <v>3.8018939632056124E-4</v>
      </c>
      <c r="H356" s="4">
        <v>2.5409727055493062E-4</v>
      </c>
      <c r="K356" s="4">
        <f t="shared" si="15"/>
        <v>9.1201083935591149E-8</v>
      </c>
      <c r="M356" s="4">
        <f t="shared" si="16"/>
        <v>3.1622776601683792E-8</v>
      </c>
      <c r="O356" s="4">
        <f t="shared" si="17"/>
        <v>6.4565422903465609E-8</v>
      </c>
    </row>
    <row r="357" spans="1:15" ht="16.5" x14ac:dyDescent="0.3">
      <c r="A357" s="4">
        <v>354</v>
      </c>
      <c r="B357" s="3" t="s">
        <v>1430</v>
      </c>
      <c r="C357" s="4">
        <v>4.3651583224016654E-4</v>
      </c>
      <c r="D357" s="4">
        <v>2.660725059798811E-4</v>
      </c>
      <c r="E357" s="4">
        <v>2.3988329190194923E-4</v>
      </c>
      <c r="F357" s="4">
        <v>1.445439770745928E-4</v>
      </c>
      <c r="G357" s="4">
        <v>3.0549211132155157E-4</v>
      </c>
      <c r="H357" s="4">
        <v>1.9498445997580475E-4</v>
      </c>
      <c r="K357" s="4">
        <f t="shared" si="15"/>
        <v>7.0794578438413862E-8</v>
      </c>
      <c r="M357" s="4">
        <f t="shared" si="16"/>
        <v>2.0892961308540408E-8</v>
      </c>
      <c r="O357" s="4">
        <f t="shared" si="17"/>
        <v>3.8018939632056205E-8</v>
      </c>
    </row>
    <row r="358" spans="1:15" ht="16.5" x14ac:dyDescent="0.3">
      <c r="A358" s="4">
        <v>355</v>
      </c>
      <c r="B358" s="3" t="s">
        <v>1431</v>
      </c>
      <c r="C358" s="4">
        <v>3.8904514499428088E-4</v>
      </c>
      <c r="D358" s="4">
        <v>2.6001595631652748E-4</v>
      </c>
      <c r="E358" s="4">
        <v>2.8510182675039097E-4</v>
      </c>
      <c r="F358" s="4">
        <v>1.8407720014689563E-4</v>
      </c>
      <c r="G358" s="4">
        <v>3.4276778654645048E-4</v>
      </c>
      <c r="H358" s="4">
        <v>2.2130947096056386E-4</v>
      </c>
      <c r="K358" s="4">
        <f t="shared" si="15"/>
        <v>6.7608297539198328E-8</v>
      </c>
      <c r="M358" s="4">
        <f t="shared" si="16"/>
        <v>3.3884415613920273E-8</v>
      </c>
      <c r="O358" s="4">
        <f t="shared" si="17"/>
        <v>4.897788193684466E-8</v>
      </c>
    </row>
    <row r="359" spans="1:15" ht="16.5" x14ac:dyDescent="0.3">
      <c r="A359" s="4">
        <v>356</v>
      </c>
      <c r="B359" s="3" t="s">
        <v>1432</v>
      </c>
      <c r="C359" s="4">
        <v>4.1686938347033551E-4</v>
      </c>
      <c r="D359" s="4">
        <v>2.7861211686297722E-4</v>
      </c>
      <c r="E359" s="4">
        <v>2.98538261891796E-4</v>
      </c>
      <c r="F359" s="4">
        <v>1.7579236139586931E-4</v>
      </c>
      <c r="G359" s="4">
        <v>4.0271703432545949E-4</v>
      </c>
      <c r="H359" s="4">
        <v>2.23872113856834E-4</v>
      </c>
      <c r="K359" s="4">
        <f t="shared" si="15"/>
        <v>7.7624711662869276E-8</v>
      </c>
      <c r="M359" s="4">
        <f t="shared" si="16"/>
        <v>3.090295432513592E-8</v>
      </c>
      <c r="O359" s="4">
        <f t="shared" si="17"/>
        <v>5.0118723362727243E-8</v>
      </c>
    </row>
    <row r="360" spans="1:15" ht="16.5" x14ac:dyDescent="0.3">
      <c r="A360" s="4">
        <v>357</v>
      </c>
      <c r="B360" s="3" t="s">
        <v>1433</v>
      </c>
      <c r="C360" s="4">
        <v>4.7315125896148078E-4</v>
      </c>
      <c r="D360" s="4">
        <v>3.0549211132155157E-4</v>
      </c>
      <c r="E360" s="4">
        <v>3.3884415613920273E-4</v>
      </c>
      <c r="F360" s="4">
        <v>1.8620871366628676E-4</v>
      </c>
      <c r="G360" s="4">
        <v>3.6728230049808499E-4</v>
      </c>
      <c r="H360" s="4">
        <v>2.2130947096056386E-4</v>
      </c>
      <c r="K360" s="4">
        <f t="shared" si="15"/>
        <v>9.3325430079699257E-8</v>
      </c>
      <c r="M360" s="4">
        <f t="shared" si="16"/>
        <v>3.4673685045253171E-8</v>
      </c>
      <c r="O360" s="4">
        <f t="shared" si="17"/>
        <v>4.897788193684466E-8</v>
      </c>
    </row>
    <row r="361" spans="1:15" ht="16.5" x14ac:dyDescent="0.3">
      <c r="A361" s="4">
        <v>358</v>
      </c>
      <c r="B361" s="3" t="s">
        <v>1434</v>
      </c>
      <c r="C361" s="4">
        <v>5.3703179637025326E-4</v>
      </c>
      <c r="D361" s="4">
        <v>2.9512092266663868E-4</v>
      </c>
      <c r="E361" s="4">
        <v>2.3442288153199226E-4</v>
      </c>
      <c r="F361" s="4">
        <v>1.6218100973589315E-4</v>
      </c>
      <c r="G361" s="4">
        <v>3.2359365692962843E-4</v>
      </c>
      <c r="H361" s="4">
        <v>2.0653801558105311E-4</v>
      </c>
      <c r="K361" s="4">
        <f t="shared" si="15"/>
        <v>8.7096358995608127E-8</v>
      </c>
      <c r="M361" s="4">
        <f t="shared" si="16"/>
        <v>2.6302679918953867E-8</v>
      </c>
      <c r="O361" s="4">
        <f t="shared" si="17"/>
        <v>4.2657951880159339E-8</v>
      </c>
    </row>
    <row r="362" spans="1:15" ht="16.5" x14ac:dyDescent="0.3">
      <c r="A362" s="4">
        <v>359</v>
      </c>
      <c r="B362" s="3" t="s">
        <v>1435</v>
      </c>
      <c r="C362" s="4">
        <v>3.6728230049808499E-4</v>
      </c>
      <c r="D362" s="4">
        <v>2.5703957827688648E-4</v>
      </c>
      <c r="E362" s="4">
        <v>3.1260793671239559E-4</v>
      </c>
      <c r="F362" s="4">
        <v>1.9275249131909367E-4</v>
      </c>
      <c r="G362" s="4">
        <v>3.4673685045253201E-4</v>
      </c>
      <c r="H362" s="4">
        <v>2.4547089156850313E-4</v>
      </c>
      <c r="K362" s="4">
        <f t="shared" si="15"/>
        <v>6.6069344800759654E-8</v>
      </c>
      <c r="M362" s="4">
        <f t="shared" si="16"/>
        <v>3.7153522909717279E-8</v>
      </c>
      <c r="O362" s="4">
        <f t="shared" si="17"/>
        <v>6.0255958607435821E-8</v>
      </c>
    </row>
    <row r="363" spans="1:15" ht="16.5" x14ac:dyDescent="0.3">
      <c r="A363" s="4">
        <v>360</v>
      </c>
      <c r="B363" s="3" t="s">
        <v>1436</v>
      </c>
      <c r="C363" s="4">
        <v>5.1286138399136538E-4</v>
      </c>
      <c r="D363" s="4">
        <v>3.1988951096914006E-4</v>
      </c>
      <c r="E363" s="4">
        <v>3.3496543915782794E-4</v>
      </c>
      <c r="F363" s="4">
        <v>2.0892961308540387E-4</v>
      </c>
      <c r="G363" s="4">
        <v>3.9810717055349735E-4</v>
      </c>
      <c r="H363" s="4">
        <v>2.4831331052955704E-4</v>
      </c>
      <c r="K363" s="4">
        <f t="shared" si="15"/>
        <v>1.0232929922807557E-7</v>
      </c>
      <c r="M363" s="4">
        <f t="shared" si="16"/>
        <v>4.3651583224016566E-8</v>
      </c>
      <c r="O363" s="4">
        <f t="shared" si="17"/>
        <v>6.1659500186148219E-8</v>
      </c>
    </row>
    <row r="364" spans="1:15" ht="16.5" x14ac:dyDescent="0.3">
      <c r="A364" s="4">
        <v>361</v>
      </c>
      <c r="B364" s="3" t="s">
        <v>1437</v>
      </c>
      <c r="C364" s="4">
        <v>4.3151907682776545E-4</v>
      </c>
      <c r="D364" s="4">
        <v>2.8840315031266087E-4</v>
      </c>
      <c r="E364" s="4">
        <v>2.7861211686297722E-4</v>
      </c>
      <c r="F364" s="4">
        <v>1.6595869074375615E-4</v>
      </c>
      <c r="G364" s="4">
        <v>3.1622776601683794E-4</v>
      </c>
      <c r="H364" s="4">
        <v>2.187761623949554E-4</v>
      </c>
      <c r="K364" s="4">
        <f t="shared" si="15"/>
        <v>8.3176377110267259E-8</v>
      </c>
      <c r="M364" s="4">
        <f t="shared" si="16"/>
        <v>2.7542287033381692E-8</v>
      </c>
      <c r="O364" s="4">
        <f t="shared" si="17"/>
        <v>4.7863009232263895E-8</v>
      </c>
    </row>
    <row r="365" spans="1:15" ht="16.5" x14ac:dyDescent="0.3">
      <c r="A365" s="4">
        <v>362</v>
      </c>
      <c r="B365" s="3" t="s">
        <v>1438</v>
      </c>
      <c r="C365" s="4">
        <v>4.3151907682776545E-4</v>
      </c>
      <c r="D365" s="4">
        <v>2.6001595631652748E-4</v>
      </c>
      <c r="E365" s="4">
        <v>2.6001595631652748E-4</v>
      </c>
      <c r="F365" s="4">
        <v>1.7378008287493763E-4</v>
      </c>
      <c r="G365" s="4">
        <v>3.0199517204020191E-4</v>
      </c>
      <c r="H365" s="4">
        <v>2.0892961308540387E-4</v>
      </c>
      <c r="K365" s="4">
        <f t="shared" si="15"/>
        <v>6.7608297539198328E-8</v>
      </c>
      <c r="M365" s="4">
        <f t="shared" si="16"/>
        <v>3.0199517204020194E-8</v>
      </c>
      <c r="O365" s="4">
        <f t="shared" si="17"/>
        <v>4.3651583224016566E-8</v>
      </c>
    </row>
    <row r="366" spans="1:15" ht="16.5" x14ac:dyDescent="0.3">
      <c r="A366" s="4">
        <v>363</v>
      </c>
      <c r="B366" s="3" t="s">
        <v>1439</v>
      </c>
      <c r="C366" s="4">
        <v>4.6773514128719813E-4</v>
      </c>
      <c r="D366" s="4">
        <v>2.6915348039269167E-4</v>
      </c>
      <c r="E366" s="4">
        <v>2.5118864315095823E-4</v>
      </c>
      <c r="F366" s="4">
        <v>1.6405897731995404E-4</v>
      </c>
      <c r="G366" s="4">
        <v>3.9355007545577764E-4</v>
      </c>
      <c r="H366" s="4">
        <v>2.1134890398366476E-4</v>
      </c>
      <c r="K366" s="4">
        <f t="shared" si="15"/>
        <v>7.2443596007499061E-8</v>
      </c>
      <c r="M366" s="4">
        <f t="shared" si="16"/>
        <v>2.6915348039269197E-8</v>
      </c>
      <c r="O366" s="4">
        <f t="shared" si="17"/>
        <v>4.4668359215096346E-8</v>
      </c>
    </row>
    <row r="367" spans="1:15" ht="16.5" x14ac:dyDescent="0.3">
      <c r="A367" s="4">
        <v>364</v>
      </c>
      <c r="B367" s="3" t="s">
        <v>1440</v>
      </c>
      <c r="C367" s="4">
        <v>4.5185594437492264E-4</v>
      </c>
      <c r="D367" s="4">
        <v>2.9174270140011691E-4</v>
      </c>
      <c r="E367" s="4">
        <v>2.818382931264455E-4</v>
      </c>
      <c r="F367" s="4">
        <v>1.8407720014689563E-4</v>
      </c>
      <c r="G367" s="4">
        <v>3.4673685045253201E-4</v>
      </c>
      <c r="H367" s="4">
        <v>2.5118864315095823E-4</v>
      </c>
      <c r="K367" s="4">
        <f t="shared" si="15"/>
        <v>8.5113803820237778E-8</v>
      </c>
      <c r="M367" s="4">
        <f t="shared" si="16"/>
        <v>3.3884415613920273E-8</v>
      </c>
      <c r="O367" s="4">
        <f t="shared" si="17"/>
        <v>6.3095734448019429E-8</v>
      </c>
    </row>
    <row r="368" spans="1:15" ht="16.5" x14ac:dyDescent="0.3">
      <c r="A368" s="4">
        <v>365</v>
      </c>
      <c r="B368" s="3" t="s">
        <v>1441</v>
      </c>
      <c r="C368" s="4">
        <v>5.4325033149243366E-4</v>
      </c>
      <c r="D368" s="4">
        <v>3.8018939632056124E-4</v>
      </c>
      <c r="E368" s="4">
        <v>3.8459178204535392E-4</v>
      </c>
      <c r="F368" s="4">
        <v>2.3713737056616554E-4</v>
      </c>
      <c r="G368" s="4">
        <v>5.3703179637025326E-4</v>
      </c>
      <c r="H368" s="4">
        <v>3.548133892335757E-4</v>
      </c>
      <c r="K368" s="4">
        <f t="shared" si="15"/>
        <v>1.4454397707459279E-7</v>
      </c>
      <c r="M368" s="4">
        <f t="shared" si="16"/>
        <v>5.6234132519034912E-8</v>
      </c>
      <c r="O368" s="4">
        <f t="shared" si="17"/>
        <v>1.2589254117941688E-7</v>
      </c>
    </row>
    <row r="369" spans="1:15" ht="16.5" x14ac:dyDescent="0.3">
      <c r="A369" s="4">
        <v>366</v>
      </c>
      <c r="B369" s="3" t="s">
        <v>1442</v>
      </c>
      <c r="C369" s="4">
        <v>6.1659500186148281E-4</v>
      </c>
      <c r="D369" s="4">
        <v>3.3496543915782794E-4</v>
      </c>
      <c r="E369" s="4">
        <v>3.8904514499428088E-4</v>
      </c>
      <c r="F369" s="4">
        <v>1.9054607179632481E-4</v>
      </c>
      <c r="G369" s="4">
        <v>4.0738027780411304E-4</v>
      </c>
      <c r="H369" s="4">
        <v>2.3173946499684798E-4</v>
      </c>
      <c r="K369" s="4">
        <f t="shared" si="15"/>
        <v>1.1220184543019653E-7</v>
      </c>
      <c r="M369" s="4">
        <f t="shared" si="16"/>
        <v>3.6307805477010168E-8</v>
      </c>
      <c r="O369" s="4">
        <f t="shared" si="17"/>
        <v>5.3703179637025331E-8</v>
      </c>
    </row>
    <row r="370" spans="1:15" ht="16.5" x14ac:dyDescent="0.3">
      <c r="A370" s="4">
        <v>367</v>
      </c>
      <c r="B370" s="3" t="s">
        <v>1443</v>
      </c>
      <c r="C370" s="4">
        <v>5.8884365535558894E-4</v>
      </c>
      <c r="D370" s="4">
        <v>2.6915348039269167E-4</v>
      </c>
      <c r="E370" s="4">
        <v>3.0199517204020191E-4</v>
      </c>
      <c r="F370" s="4">
        <v>2.1134890398366476E-4</v>
      </c>
      <c r="G370" s="4">
        <v>5.308844442309885E-4</v>
      </c>
      <c r="H370" s="4">
        <v>3.0549211132155157E-4</v>
      </c>
      <c r="K370" s="4">
        <f t="shared" si="15"/>
        <v>7.2443596007499061E-8</v>
      </c>
      <c r="M370" s="4">
        <f t="shared" si="16"/>
        <v>4.4668359215096346E-8</v>
      </c>
      <c r="O370" s="4">
        <f t="shared" si="17"/>
        <v>9.3325430079699257E-8</v>
      </c>
    </row>
    <row r="371" spans="1:15" ht="16.5" x14ac:dyDescent="0.3">
      <c r="A371" s="4">
        <v>368</v>
      </c>
      <c r="B371" s="3" t="s">
        <v>1444</v>
      </c>
      <c r="C371" s="4">
        <v>3.715352290971728E-4</v>
      </c>
      <c r="D371" s="4">
        <v>2.4831331052955704E-4</v>
      </c>
      <c r="E371" s="4">
        <v>3.1988951096914006E-4</v>
      </c>
      <c r="F371" s="4">
        <v>1.8620871366628676E-4</v>
      </c>
      <c r="G371" s="4">
        <v>5.0699070827470443E-4</v>
      </c>
      <c r="H371" s="4">
        <v>2.6001595631652748E-4</v>
      </c>
      <c r="K371" s="4">
        <f t="shared" si="15"/>
        <v>6.1659500186148219E-8</v>
      </c>
      <c r="M371" s="4">
        <f t="shared" si="16"/>
        <v>3.4673685045253171E-8</v>
      </c>
      <c r="O371" s="4">
        <f t="shared" si="17"/>
        <v>6.7608297539198328E-8</v>
      </c>
    </row>
    <row r="372" spans="1:15" ht="16.5" x14ac:dyDescent="0.3">
      <c r="A372" s="4">
        <v>369</v>
      </c>
      <c r="B372" s="3" t="s">
        <v>1445</v>
      </c>
      <c r="C372" s="4">
        <v>7.0794578438413802E-4</v>
      </c>
      <c r="D372" s="4">
        <v>3.3884415613920273E-4</v>
      </c>
      <c r="E372" s="4">
        <v>2.7542287033381689E-4</v>
      </c>
      <c r="F372" s="4">
        <v>1.8836490894898002E-4</v>
      </c>
      <c r="G372" s="4">
        <v>4.1209751909733044E-4</v>
      </c>
      <c r="H372" s="4">
        <v>2.3442288153199226E-4</v>
      </c>
      <c r="K372" s="4">
        <f t="shared" si="15"/>
        <v>1.1481536214968841E-7</v>
      </c>
      <c r="M372" s="4">
        <f t="shared" si="16"/>
        <v>3.5481338923357531E-8</v>
      </c>
      <c r="O372" s="4">
        <f t="shared" si="17"/>
        <v>5.4954087385762476E-8</v>
      </c>
    </row>
    <row r="373" spans="1:15" ht="16.5" x14ac:dyDescent="0.3">
      <c r="A373" s="4">
        <v>370</v>
      </c>
      <c r="B373" s="3" t="s">
        <v>1446</v>
      </c>
      <c r="C373" s="4">
        <v>4.6773514128719813E-4</v>
      </c>
      <c r="D373" s="4">
        <v>2.7861211686297722E-4</v>
      </c>
      <c r="E373" s="4">
        <v>2.4266100950824169E-4</v>
      </c>
      <c r="F373" s="4">
        <v>1.6218100973589315E-4</v>
      </c>
      <c r="G373" s="4">
        <v>3.1988951096914006E-4</v>
      </c>
      <c r="H373" s="4">
        <v>1.9498445997580475E-4</v>
      </c>
      <c r="K373" s="4">
        <f t="shared" si="15"/>
        <v>7.7624711662869276E-8</v>
      </c>
      <c r="M373" s="4">
        <f t="shared" si="16"/>
        <v>2.6302679918953867E-8</v>
      </c>
      <c r="O373" s="4">
        <f t="shared" si="17"/>
        <v>3.8018939632056205E-8</v>
      </c>
    </row>
    <row r="374" spans="1:15" ht="16.5" x14ac:dyDescent="0.3">
      <c r="A374" s="4">
        <v>371</v>
      </c>
      <c r="B374" s="3" t="s">
        <v>1447</v>
      </c>
      <c r="C374" s="4">
        <v>4.6238102139926083E-4</v>
      </c>
      <c r="D374" s="4">
        <v>2.8510182675039097E-4</v>
      </c>
      <c r="E374" s="4">
        <v>2.5703957827688648E-4</v>
      </c>
      <c r="F374" s="4">
        <v>1.6982436524617443E-4</v>
      </c>
      <c r="G374" s="4">
        <v>3.7583740428844432E-4</v>
      </c>
      <c r="H374" s="4">
        <v>2.3988329190194923E-4</v>
      </c>
      <c r="K374" s="4">
        <f t="shared" si="15"/>
        <v>8.128305161640995E-8</v>
      </c>
      <c r="M374" s="4">
        <f t="shared" si="16"/>
        <v>2.8840315031266057E-8</v>
      </c>
      <c r="O374" s="4">
        <f t="shared" si="17"/>
        <v>5.7543993733715784E-8</v>
      </c>
    </row>
    <row r="375" spans="1:15" ht="16.5" x14ac:dyDescent="0.3">
      <c r="A375" s="4">
        <v>372</v>
      </c>
      <c r="B375" s="3" t="s">
        <v>1448</v>
      </c>
      <c r="C375" s="4">
        <v>5.0118723362727253E-4</v>
      </c>
      <c r="D375" s="4">
        <v>2.9512092266663868E-4</v>
      </c>
      <c r="E375" s="4">
        <v>3.1988951096914006E-4</v>
      </c>
      <c r="F375" s="4">
        <v>1.9724227361148534E-4</v>
      </c>
      <c r="G375" s="4">
        <v>4.1686938347033551E-4</v>
      </c>
      <c r="H375" s="4">
        <v>2.187761623949554E-4</v>
      </c>
      <c r="K375" s="4">
        <f t="shared" si="15"/>
        <v>8.7096358995608127E-8</v>
      </c>
      <c r="M375" s="4">
        <f t="shared" si="16"/>
        <v>3.8904514499428043E-8</v>
      </c>
      <c r="O375" s="4">
        <f t="shared" si="17"/>
        <v>4.7863009232263895E-8</v>
      </c>
    </row>
    <row r="376" spans="1:15" ht="16.5" x14ac:dyDescent="0.3">
      <c r="A376" s="4">
        <v>373</v>
      </c>
      <c r="B376" s="3" t="s">
        <v>1449</v>
      </c>
      <c r="C376" s="4">
        <v>5.0699070827470443E-4</v>
      </c>
      <c r="D376" s="4">
        <v>3.1260793671239559E-4</v>
      </c>
      <c r="E376" s="4">
        <v>3.1622776601683794E-4</v>
      </c>
      <c r="F376" s="4">
        <v>1.7988709151287892E-4</v>
      </c>
      <c r="G376" s="4">
        <v>3.8904514499428088E-4</v>
      </c>
      <c r="H376" s="4">
        <v>2.0183663636815617E-4</v>
      </c>
      <c r="K376" s="4">
        <f t="shared" si="15"/>
        <v>9.7723722095581123E-8</v>
      </c>
      <c r="M376" s="4">
        <f t="shared" si="16"/>
        <v>3.2359365692962875E-8</v>
      </c>
      <c r="O376" s="4">
        <f t="shared" si="17"/>
        <v>4.07380277804113E-8</v>
      </c>
    </row>
    <row r="377" spans="1:15" ht="16.5" x14ac:dyDescent="0.3">
      <c r="A377" s="4">
        <v>374</v>
      </c>
      <c r="B377" s="3" t="s">
        <v>1450</v>
      </c>
      <c r="C377" s="4">
        <v>4.26579518801593E-4</v>
      </c>
      <c r="D377" s="4">
        <v>2.7542287033381689E-4</v>
      </c>
      <c r="E377" s="4">
        <v>3.0902954325135921E-4</v>
      </c>
      <c r="F377" s="4">
        <v>1.9054607179632481E-4</v>
      </c>
      <c r="G377" s="4">
        <v>3.3496543915782794E-4</v>
      </c>
      <c r="H377" s="4">
        <v>2.187761623949554E-4</v>
      </c>
      <c r="K377" s="4">
        <f t="shared" si="15"/>
        <v>7.5857757502918515E-8</v>
      </c>
      <c r="M377" s="4">
        <f t="shared" si="16"/>
        <v>3.6307805477010168E-8</v>
      </c>
      <c r="O377" s="4">
        <f t="shared" si="17"/>
        <v>4.7863009232263895E-8</v>
      </c>
    </row>
    <row r="378" spans="1:15" ht="16.5" x14ac:dyDescent="0.3">
      <c r="A378" s="4">
        <v>375</v>
      </c>
      <c r="B378" s="3" t="s">
        <v>1451</v>
      </c>
      <c r="C378" s="4">
        <v>4.2169650342858224E-4</v>
      </c>
      <c r="D378" s="4">
        <v>2.6001595631652748E-4</v>
      </c>
      <c r="E378" s="4">
        <v>2.6302679918953814E-4</v>
      </c>
      <c r="F378" s="4">
        <v>1.7378008287493763E-4</v>
      </c>
      <c r="G378" s="4">
        <v>3.8459178204535392E-4</v>
      </c>
      <c r="H378" s="4">
        <v>2.1379620895022324E-4</v>
      </c>
      <c r="K378" s="4">
        <f t="shared" si="15"/>
        <v>6.7608297539198328E-8</v>
      </c>
      <c r="M378" s="4">
        <f t="shared" si="16"/>
        <v>3.0199517204020194E-8</v>
      </c>
      <c r="O378" s="4">
        <f t="shared" si="17"/>
        <v>4.5708818961487517E-8</v>
      </c>
    </row>
    <row r="379" spans="1:15" ht="16.5" x14ac:dyDescent="0.3">
      <c r="A379" s="4">
        <v>376</v>
      </c>
      <c r="B379" s="3" t="s">
        <v>1452</v>
      </c>
      <c r="C379" s="4">
        <v>5.4954087385762477E-4</v>
      </c>
      <c r="D379" s="4">
        <v>2.98538261891796E-4</v>
      </c>
      <c r="E379" s="4">
        <v>3.6728230049808499E-4</v>
      </c>
      <c r="F379" s="4">
        <v>1.9952623149688809E-4</v>
      </c>
      <c r="G379" s="4">
        <v>3.5075187395256792E-4</v>
      </c>
      <c r="H379" s="4">
        <v>2.2646443075930594E-4</v>
      </c>
      <c r="K379" s="4">
        <f t="shared" si="15"/>
        <v>8.9125093813374577E-8</v>
      </c>
      <c r="M379" s="4">
        <f t="shared" si="16"/>
        <v>3.9810717055349776E-8</v>
      </c>
      <c r="O379" s="4">
        <f t="shared" si="17"/>
        <v>5.1286138399136474E-8</v>
      </c>
    </row>
    <row r="380" spans="1:15" ht="16.5" x14ac:dyDescent="0.3">
      <c r="A380" s="4">
        <v>377</v>
      </c>
      <c r="B380" s="3" t="s">
        <v>1453</v>
      </c>
      <c r="C380" s="4">
        <v>4.0738027780411304E-4</v>
      </c>
      <c r="D380" s="4">
        <v>2.4831331052955704E-4</v>
      </c>
      <c r="E380" s="4">
        <v>2.7861211686297722E-4</v>
      </c>
      <c r="F380" s="4">
        <v>1.7378008287493763E-4</v>
      </c>
      <c r="G380" s="4">
        <v>3.4276778654645048E-4</v>
      </c>
      <c r="H380" s="4">
        <v>2.187761623949554E-4</v>
      </c>
      <c r="K380" s="4">
        <f t="shared" si="15"/>
        <v>6.1659500186148219E-8</v>
      </c>
      <c r="M380" s="4">
        <f t="shared" si="16"/>
        <v>3.0199517204020194E-8</v>
      </c>
      <c r="O380" s="4">
        <f t="shared" si="17"/>
        <v>4.7863009232263895E-8</v>
      </c>
    </row>
    <row r="381" spans="1:15" ht="16.5" x14ac:dyDescent="0.3">
      <c r="A381" s="4">
        <v>378</v>
      </c>
      <c r="B381" s="3" t="s">
        <v>1454</v>
      </c>
      <c r="C381" s="4">
        <v>4.0271703432545949E-4</v>
      </c>
      <c r="D381" s="4">
        <v>2.6001595631652748E-4</v>
      </c>
      <c r="E381" s="4">
        <v>3.0549211132155157E-4</v>
      </c>
      <c r="F381" s="4">
        <v>1.8620871366628676E-4</v>
      </c>
      <c r="G381" s="4">
        <v>3.548133892335757E-4</v>
      </c>
      <c r="H381" s="4">
        <v>2.187761623949554E-4</v>
      </c>
      <c r="K381" s="4">
        <f t="shared" si="15"/>
        <v>6.7608297539198328E-8</v>
      </c>
      <c r="M381" s="4">
        <f t="shared" si="16"/>
        <v>3.4673685045253171E-8</v>
      </c>
      <c r="O381" s="4">
        <f t="shared" si="17"/>
        <v>4.7863009232263895E-8</v>
      </c>
    </row>
    <row r="382" spans="1:15" ht="16.5" x14ac:dyDescent="0.3">
      <c r="A382" s="4">
        <v>379</v>
      </c>
      <c r="B382" s="3" t="s">
        <v>1455</v>
      </c>
      <c r="C382" s="4">
        <v>5.308844442309885E-4</v>
      </c>
      <c r="D382" s="4">
        <v>3.2734069487883863E-4</v>
      </c>
      <c r="E382" s="4">
        <v>2.6001595631652748E-4</v>
      </c>
      <c r="F382" s="4">
        <v>1.6788040181225607E-4</v>
      </c>
      <c r="G382" s="4">
        <v>4.2169650342858224E-4</v>
      </c>
      <c r="H382" s="4">
        <v>2.4831331052955704E-4</v>
      </c>
      <c r="K382" s="4">
        <f t="shared" si="15"/>
        <v>1.0715193052376093E-7</v>
      </c>
      <c r="M382" s="4">
        <f t="shared" si="16"/>
        <v>2.8183829312644554E-8</v>
      </c>
      <c r="O382" s="4">
        <f t="shared" si="17"/>
        <v>6.1659500186148219E-8</v>
      </c>
    </row>
    <row r="383" spans="1:15" ht="16.5" x14ac:dyDescent="0.3">
      <c r="A383" s="4">
        <v>380</v>
      </c>
      <c r="B383" s="3" t="s">
        <v>1456</v>
      </c>
      <c r="C383" s="4">
        <v>5.8884365535558894E-4</v>
      </c>
      <c r="D383" s="4">
        <v>3.0199517204020191E-4</v>
      </c>
      <c r="E383" s="4">
        <v>2.4266100950824169E-4</v>
      </c>
      <c r="F383" s="4">
        <v>1.6982436524617443E-4</v>
      </c>
      <c r="G383" s="4">
        <v>3.1988951096914006E-4</v>
      </c>
      <c r="H383" s="4">
        <v>2.0653801558105311E-4</v>
      </c>
      <c r="K383" s="4">
        <f t="shared" si="15"/>
        <v>9.1201083935591149E-8</v>
      </c>
      <c r="M383" s="4">
        <f t="shared" si="16"/>
        <v>2.8840315031266057E-8</v>
      </c>
      <c r="O383" s="4">
        <f t="shared" si="17"/>
        <v>4.2657951880159339E-8</v>
      </c>
    </row>
    <row r="384" spans="1:15" ht="16.5" x14ac:dyDescent="0.3">
      <c r="A384" s="4">
        <v>381</v>
      </c>
      <c r="B384" s="3" t="s">
        <v>1457</v>
      </c>
      <c r="C384" s="4">
        <v>4.2169650342858224E-4</v>
      </c>
      <c r="D384" s="4">
        <v>2.6001595631652748E-4</v>
      </c>
      <c r="E384" s="4">
        <v>2.8510182675039097E-4</v>
      </c>
      <c r="F384" s="4">
        <v>1.7179083871575893E-4</v>
      </c>
      <c r="G384" s="4">
        <v>3.0199517204020191E-4</v>
      </c>
      <c r="H384" s="4">
        <v>2.0183663636815617E-4</v>
      </c>
      <c r="K384" s="4">
        <f t="shared" si="15"/>
        <v>6.7608297539198328E-8</v>
      </c>
      <c r="M384" s="4">
        <f t="shared" si="16"/>
        <v>2.9512092266663898E-8</v>
      </c>
      <c r="O384" s="4">
        <f t="shared" si="17"/>
        <v>4.07380277804113E-8</v>
      </c>
    </row>
    <row r="385" spans="1:15" ht="16.5" x14ac:dyDescent="0.3">
      <c r="A385" s="4">
        <v>382</v>
      </c>
      <c r="B385" s="3" t="s">
        <v>1458</v>
      </c>
      <c r="C385" s="4">
        <v>5.5590425727040373E-4</v>
      </c>
      <c r="D385" s="4">
        <v>2.7542287033381689E-4</v>
      </c>
      <c r="E385" s="4">
        <v>3.6728230049808499E-4</v>
      </c>
      <c r="F385" s="4">
        <v>1.8836490894898002E-4</v>
      </c>
      <c r="G385" s="4">
        <v>3.1260793671239559E-4</v>
      </c>
      <c r="H385" s="4">
        <v>2.0892961308540387E-4</v>
      </c>
      <c r="K385" s="4">
        <f t="shared" si="15"/>
        <v>7.5857757502918515E-8</v>
      </c>
      <c r="M385" s="4">
        <f t="shared" si="16"/>
        <v>3.5481338923357531E-8</v>
      </c>
      <c r="O385" s="4">
        <f t="shared" si="17"/>
        <v>4.3651583224016566E-8</v>
      </c>
    </row>
    <row r="386" spans="1:15" ht="16.5" x14ac:dyDescent="0.3">
      <c r="A386" s="4">
        <v>383</v>
      </c>
      <c r="B386" s="3" t="s">
        <v>1459</v>
      </c>
      <c r="C386" s="4">
        <v>5.1286138399136538E-4</v>
      </c>
      <c r="D386" s="4">
        <v>3.1988951096914006E-4</v>
      </c>
      <c r="E386" s="4">
        <v>3.2734069487883863E-4</v>
      </c>
      <c r="F386" s="4">
        <v>1.9275249131909367E-4</v>
      </c>
      <c r="G386" s="4">
        <v>3.3884415613920273E-4</v>
      </c>
      <c r="H386" s="4">
        <v>2.2646443075930594E-4</v>
      </c>
      <c r="K386" s="4">
        <f t="shared" si="15"/>
        <v>1.0232929922807557E-7</v>
      </c>
      <c r="M386" s="4">
        <f t="shared" si="16"/>
        <v>3.7153522909717279E-8</v>
      </c>
      <c r="O386" s="4">
        <f t="shared" si="17"/>
        <v>5.1286138399136474E-8</v>
      </c>
    </row>
    <row r="387" spans="1:15" ht="16.5" x14ac:dyDescent="0.3">
      <c r="A387" s="4">
        <v>384</v>
      </c>
      <c r="B387" s="3" t="s">
        <v>1460</v>
      </c>
      <c r="C387" s="4">
        <v>5.8210321777087213E-4</v>
      </c>
      <c r="D387" s="4">
        <v>3.0902954325135921E-4</v>
      </c>
      <c r="E387" s="4">
        <v>2.6302679918953814E-4</v>
      </c>
      <c r="F387" s="4">
        <v>1.7579236139586931E-4</v>
      </c>
      <c r="G387" s="4">
        <v>3.9355007545577764E-4</v>
      </c>
      <c r="H387" s="4">
        <v>2.4266100950824169E-4</v>
      </c>
      <c r="K387" s="4">
        <f t="shared" si="15"/>
        <v>9.5499258602143688E-8</v>
      </c>
      <c r="M387" s="4">
        <f t="shared" si="16"/>
        <v>3.090295432513592E-8</v>
      </c>
      <c r="O387" s="4">
        <f t="shared" si="17"/>
        <v>5.8884365535558961E-8</v>
      </c>
    </row>
    <row r="388" spans="1:15" ht="16.5" x14ac:dyDescent="0.3">
      <c r="A388" s="4">
        <v>385</v>
      </c>
      <c r="B388" s="3" t="s">
        <v>1461</v>
      </c>
      <c r="C388" s="4">
        <v>6.683439175686149E-4</v>
      </c>
      <c r="D388" s="4">
        <v>3.6728230049808499E-4</v>
      </c>
      <c r="E388" s="4">
        <v>2.8510182675039097E-4</v>
      </c>
      <c r="F388" s="4">
        <v>1.6405897731995404E-4</v>
      </c>
      <c r="G388" s="4">
        <v>3.3884415613920273E-4</v>
      </c>
      <c r="H388" s="4">
        <v>2.1627185237270224E-4</v>
      </c>
      <c r="K388" s="4">
        <f t="shared" si="15"/>
        <v>1.3489628825916559E-7</v>
      </c>
      <c r="M388" s="4">
        <f t="shared" si="16"/>
        <v>2.6915348039269197E-8</v>
      </c>
      <c r="O388" s="4">
        <f t="shared" si="17"/>
        <v>4.6773514128719908E-8</v>
      </c>
    </row>
    <row r="389" spans="1:15" ht="16.5" x14ac:dyDescent="0.3">
      <c r="A389" s="4">
        <v>386</v>
      </c>
      <c r="B389" s="3" t="s">
        <v>1462</v>
      </c>
      <c r="C389" s="4">
        <v>6.7608297539198186E-4</v>
      </c>
      <c r="D389" s="4">
        <v>3.8018939632056124E-4</v>
      </c>
      <c r="E389" s="4">
        <v>2.818382931264455E-4</v>
      </c>
      <c r="F389" s="4">
        <v>1.7579236139586931E-4</v>
      </c>
      <c r="G389" s="4">
        <v>4.5185594437492264E-4</v>
      </c>
      <c r="H389" s="4">
        <v>2.4831331052955704E-4</v>
      </c>
      <c r="K389" s="4">
        <f t="shared" ref="K389:K452" si="18">+D389^2</f>
        <v>1.4454397707459279E-7</v>
      </c>
      <c r="M389" s="4">
        <f t="shared" ref="M389:M452" si="19">+F389^2</f>
        <v>3.090295432513592E-8</v>
      </c>
      <c r="O389" s="4">
        <f t="shared" ref="O389:O452" si="20">+H389^2</f>
        <v>6.1659500186148219E-8</v>
      </c>
    </row>
    <row r="390" spans="1:15" ht="16.5" x14ac:dyDescent="0.3">
      <c r="A390" s="4">
        <v>387</v>
      </c>
      <c r="B390" s="3" t="s">
        <v>1463</v>
      </c>
      <c r="C390" s="4">
        <v>6.8391164728143E-4</v>
      </c>
      <c r="D390" s="4">
        <v>3.8904514499428088E-4</v>
      </c>
      <c r="E390" s="4">
        <v>2.818382931264455E-4</v>
      </c>
      <c r="F390" s="4">
        <v>1.7378008287493763E-4</v>
      </c>
      <c r="G390" s="4">
        <v>3.5075187395256792E-4</v>
      </c>
      <c r="H390" s="4">
        <v>2.187761623949554E-4</v>
      </c>
      <c r="K390" s="4">
        <f t="shared" si="18"/>
        <v>1.5135612484362104E-7</v>
      </c>
      <c r="M390" s="4">
        <f t="shared" si="19"/>
        <v>3.0199517204020194E-8</v>
      </c>
      <c r="O390" s="4">
        <f t="shared" si="20"/>
        <v>4.7863009232263895E-8</v>
      </c>
    </row>
    <row r="391" spans="1:15" ht="16.5" x14ac:dyDescent="0.3">
      <c r="A391" s="4">
        <v>388</v>
      </c>
      <c r="B391" s="3" t="s">
        <v>1464</v>
      </c>
      <c r="C391" s="4">
        <v>5.1286138399136538E-4</v>
      </c>
      <c r="D391" s="4">
        <v>3.5075187395256792E-4</v>
      </c>
      <c r="E391" s="4">
        <v>2.2908676527677748E-4</v>
      </c>
      <c r="F391" s="4">
        <v>1.6595869074375615E-4</v>
      </c>
      <c r="G391" s="4">
        <v>2.6915348039269167E-4</v>
      </c>
      <c r="H391" s="4">
        <v>1.8620871366628676E-4</v>
      </c>
      <c r="K391" s="4">
        <f t="shared" si="18"/>
        <v>1.2302687708123809E-7</v>
      </c>
      <c r="M391" s="4">
        <f t="shared" si="19"/>
        <v>2.7542287033381692E-8</v>
      </c>
      <c r="O391" s="4">
        <f t="shared" si="20"/>
        <v>3.4673685045253171E-8</v>
      </c>
    </row>
    <row r="392" spans="1:15" ht="16.5" x14ac:dyDescent="0.3">
      <c r="A392" s="4">
        <v>389</v>
      </c>
      <c r="B392" s="3" t="s">
        <v>1465</v>
      </c>
      <c r="C392" s="4">
        <v>6.998419960022738E-4</v>
      </c>
      <c r="D392" s="4">
        <v>3.7583740428844432E-4</v>
      </c>
      <c r="E392" s="4">
        <v>3.2359365692962843E-4</v>
      </c>
      <c r="F392" s="4">
        <v>1.8836490894898002E-4</v>
      </c>
      <c r="G392" s="4">
        <v>3.3496543915782794E-4</v>
      </c>
      <c r="H392" s="4">
        <v>2.2130947096056386E-4</v>
      </c>
      <c r="K392" s="4">
        <f t="shared" si="18"/>
        <v>1.4125375446227555E-7</v>
      </c>
      <c r="M392" s="4">
        <f t="shared" si="19"/>
        <v>3.5481338923357531E-8</v>
      </c>
      <c r="O392" s="4">
        <f t="shared" si="20"/>
        <v>4.897788193684466E-8</v>
      </c>
    </row>
    <row r="393" spans="1:15" ht="16.5" x14ac:dyDescent="0.3">
      <c r="A393" s="4">
        <v>390</v>
      </c>
      <c r="B393" s="3" t="s">
        <v>1466</v>
      </c>
      <c r="C393" s="4">
        <v>5.95662143529011E-4</v>
      </c>
      <c r="D393" s="4">
        <v>3.8018939632056124E-4</v>
      </c>
      <c r="E393" s="4">
        <v>2.7542287033381689E-4</v>
      </c>
      <c r="F393" s="4">
        <v>1.8407720014689563E-4</v>
      </c>
      <c r="G393" s="4">
        <v>3.6728230049808499E-4</v>
      </c>
      <c r="H393" s="4">
        <v>2.4266100950824169E-4</v>
      </c>
      <c r="K393" s="4">
        <f t="shared" si="18"/>
        <v>1.4454397707459279E-7</v>
      </c>
      <c r="M393" s="4">
        <f t="shared" si="19"/>
        <v>3.3884415613920273E-8</v>
      </c>
      <c r="O393" s="4">
        <f t="shared" si="20"/>
        <v>5.8884365535558961E-8</v>
      </c>
    </row>
    <row r="394" spans="1:15" ht="16.5" x14ac:dyDescent="0.3">
      <c r="A394" s="4">
        <v>391</v>
      </c>
      <c r="B394" s="3" t="s">
        <v>1467</v>
      </c>
      <c r="C394" s="4">
        <v>5.8210321777087213E-4</v>
      </c>
      <c r="D394" s="4">
        <v>3.6728230049808499E-4</v>
      </c>
      <c r="E394" s="4">
        <v>2.5409727055493062E-4</v>
      </c>
      <c r="F394" s="4">
        <v>1.6032453906900419E-4</v>
      </c>
      <c r="G394" s="4">
        <v>3.4276778654645048E-4</v>
      </c>
      <c r="H394" s="4">
        <v>2.0653801558105311E-4</v>
      </c>
      <c r="K394" s="4">
        <f t="shared" si="18"/>
        <v>1.3489628825916559E-7</v>
      </c>
      <c r="M394" s="4">
        <f t="shared" si="19"/>
        <v>2.570395782768865E-8</v>
      </c>
      <c r="O394" s="4">
        <f t="shared" si="20"/>
        <v>4.2657951880159339E-8</v>
      </c>
    </row>
    <row r="395" spans="1:15" ht="16.5" x14ac:dyDescent="0.3">
      <c r="A395" s="4">
        <v>392</v>
      </c>
      <c r="B395" s="3" t="s">
        <v>1468</v>
      </c>
      <c r="C395" s="4">
        <v>6.5313055264747295E-4</v>
      </c>
      <c r="D395" s="4">
        <v>3.8904514499428088E-4</v>
      </c>
      <c r="E395" s="4">
        <v>3.311311214825911E-4</v>
      </c>
      <c r="F395" s="4">
        <v>1.9054607179632481E-4</v>
      </c>
      <c r="G395" s="4">
        <v>3.1622776601683794E-4</v>
      </c>
      <c r="H395" s="4">
        <v>2.1134890398366476E-4</v>
      </c>
      <c r="K395" s="4">
        <f t="shared" si="18"/>
        <v>1.5135612484362104E-7</v>
      </c>
      <c r="M395" s="4">
        <f t="shared" si="19"/>
        <v>3.6307805477010168E-8</v>
      </c>
      <c r="O395" s="4">
        <f t="shared" si="20"/>
        <v>4.4668359215096346E-8</v>
      </c>
    </row>
    <row r="396" spans="1:15" ht="16.5" x14ac:dyDescent="0.3">
      <c r="A396" s="4">
        <v>393</v>
      </c>
      <c r="B396" s="3" t="s">
        <v>1469</v>
      </c>
      <c r="C396" s="4">
        <v>5.623413251903491E-4</v>
      </c>
      <c r="D396" s="4">
        <v>3.5075187395256792E-4</v>
      </c>
      <c r="E396" s="4">
        <v>2.6001595631652748E-4</v>
      </c>
      <c r="F396" s="4">
        <v>1.7179083871575893E-4</v>
      </c>
      <c r="G396" s="4">
        <v>3.6307805477010178E-4</v>
      </c>
      <c r="H396" s="4">
        <v>2.2646443075930594E-4</v>
      </c>
      <c r="K396" s="4">
        <f t="shared" si="18"/>
        <v>1.2302687708123809E-7</v>
      </c>
      <c r="M396" s="4">
        <f t="shared" si="19"/>
        <v>2.9512092266663898E-8</v>
      </c>
      <c r="O396" s="4">
        <f t="shared" si="20"/>
        <v>5.1286138399136474E-8</v>
      </c>
    </row>
    <row r="397" spans="1:15" ht="16.5" x14ac:dyDescent="0.3">
      <c r="A397" s="4">
        <v>394</v>
      </c>
      <c r="B397" s="3" t="s">
        <v>1470</v>
      </c>
      <c r="C397" s="4">
        <v>5.308844442309885E-4</v>
      </c>
      <c r="D397" s="4">
        <v>3.1988951096914006E-4</v>
      </c>
      <c r="E397" s="4">
        <v>3.1622776601683794E-4</v>
      </c>
      <c r="F397" s="4">
        <v>1.7988709151287892E-4</v>
      </c>
      <c r="G397" s="4">
        <v>3.7583740428844432E-4</v>
      </c>
      <c r="H397" s="4">
        <v>2.0892961308540387E-4</v>
      </c>
      <c r="K397" s="4">
        <f t="shared" si="18"/>
        <v>1.0232929922807557E-7</v>
      </c>
      <c r="M397" s="4">
        <f t="shared" si="19"/>
        <v>3.2359365692962875E-8</v>
      </c>
      <c r="O397" s="4">
        <f t="shared" si="20"/>
        <v>4.3651583224016566E-8</v>
      </c>
    </row>
    <row r="398" spans="1:15" ht="16.5" x14ac:dyDescent="0.3">
      <c r="A398" s="4">
        <v>395</v>
      </c>
      <c r="B398" s="3" t="s">
        <v>1471</v>
      </c>
      <c r="C398" s="4">
        <v>5.308844442309885E-4</v>
      </c>
      <c r="D398" s="4">
        <v>3.2734069487883863E-4</v>
      </c>
      <c r="E398" s="4">
        <v>2.7542287033381689E-4</v>
      </c>
      <c r="F398" s="4">
        <v>1.7179083871575893E-4</v>
      </c>
      <c r="G398" s="4">
        <v>4.5185594437492264E-4</v>
      </c>
      <c r="H398" s="4">
        <v>2.3988329190194923E-4</v>
      </c>
      <c r="K398" s="4">
        <f t="shared" si="18"/>
        <v>1.0715193052376093E-7</v>
      </c>
      <c r="M398" s="4">
        <f t="shared" si="19"/>
        <v>2.9512092266663898E-8</v>
      </c>
      <c r="O398" s="4">
        <f t="shared" si="20"/>
        <v>5.7543993733715784E-8</v>
      </c>
    </row>
    <row r="399" spans="1:15" ht="16.5" x14ac:dyDescent="0.3">
      <c r="A399" s="4">
        <v>396</v>
      </c>
      <c r="B399" s="3" t="s">
        <v>1472</v>
      </c>
      <c r="C399" s="4">
        <v>5.8210321777087213E-4</v>
      </c>
      <c r="D399" s="4">
        <v>3.548133892335757E-4</v>
      </c>
      <c r="E399" s="4">
        <v>3.6307805477010178E-4</v>
      </c>
      <c r="F399" s="4">
        <v>2.0892961308540387E-4</v>
      </c>
      <c r="G399" s="4">
        <v>4.8417236758409988E-4</v>
      </c>
      <c r="H399" s="4">
        <v>2.8840315031266087E-4</v>
      </c>
      <c r="K399" s="4">
        <f t="shared" si="18"/>
        <v>1.2589254117941688E-7</v>
      </c>
      <c r="M399" s="4">
        <f t="shared" si="19"/>
        <v>4.3651583224016566E-8</v>
      </c>
      <c r="O399" s="4">
        <f t="shared" si="20"/>
        <v>8.3176377110267259E-8</v>
      </c>
    </row>
    <row r="400" spans="1:15" ht="16.5" x14ac:dyDescent="0.3">
      <c r="A400" s="4">
        <v>397</v>
      </c>
      <c r="B400" s="3" t="s">
        <v>1473</v>
      </c>
      <c r="C400" s="4">
        <v>5.8884365535558894E-4</v>
      </c>
      <c r="D400" s="4">
        <v>3.8459178204535392E-4</v>
      </c>
      <c r="E400" s="4">
        <v>2.6915348039269167E-4</v>
      </c>
      <c r="F400" s="4">
        <v>1.7988709151287892E-4</v>
      </c>
      <c r="G400" s="4">
        <v>5.8884365535558894E-4</v>
      </c>
      <c r="H400" s="4">
        <v>2.9174270140011691E-4</v>
      </c>
      <c r="K400" s="4">
        <f t="shared" si="18"/>
        <v>1.47910838816821E-7</v>
      </c>
      <c r="M400" s="4">
        <f t="shared" si="19"/>
        <v>3.2359365692962875E-8</v>
      </c>
      <c r="O400" s="4">
        <f t="shared" si="20"/>
        <v>8.5113803820237778E-8</v>
      </c>
    </row>
    <row r="401" spans="1:15" ht="16.5" x14ac:dyDescent="0.3">
      <c r="A401" s="4">
        <v>398</v>
      </c>
      <c r="B401" s="3" t="s">
        <v>1474</v>
      </c>
      <c r="C401" s="4">
        <v>5.0699070827470443E-4</v>
      </c>
      <c r="D401" s="4">
        <v>3.5075187395256792E-4</v>
      </c>
      <c r="E401" s="4">
        <v>2.5703957827688648E-4</v>
      </c>
      <c r="F401" s="4">
        <v>1.6405897731995404E-4</v>
      </c>
      <c r="G401" s="4">
        <v>4.570881896148752E-4</v>
      </c>
      <c r="H401" s="4">
        <v>2.4266100950824169E-4</v>
      </c>
      <c r="K401" s="4">
        <f t="shared" si="18"/>
        <v>1.2302687708123809E-7</v>
      </c>
      <c r="M401" s="4">
        <f t="shared" si="19"/>
        <v>2.6915348039269197E-8</v>
      </c>
      <c r="O401" s="4">
        <f t="shared" si="20"/>
        <v>5.8884365535558961E-8</v>
      </c>
    </row>
    <row r="402" spans="1:15" ht="16.5" x14ac:dyDescent="0.3">
      <c r="A402" s="4">
        <v>399</v>
      </c>
      <c r="B402" s="3" t="s">
        <v>1475</v>
      </c>
      <c r="C402" s="4">
        <v>5.5590425727040373E-4</v>
      </c>
      <c r="D402" s="4">
        <v>3.6728230049808499E-4</v>
      </c>
      <c r="E402" s="4">
        <v>2.9512092266663868E-4</v>
      </c>
      <c r="F402" s="4">
        <v>1.8407720014689563E-4</v>
      </c>
      <c r="G402" s="4">
        <v>5.4954087385762477E-4</v>
      </c>
      <c r="H402" s="4">
        <v>2.8510182675039097E-4</v>
      </c>
      <c r="K402" s="4">
        <f t="shared" si="18"/>
        <v>1.3489628825916559E-7</v>
      </c>
      <c r="M402" s="4">
        <f t="shared" si="19"/>
        <v>3.3884415613920273E-8</v>
      </c>
      <c r="O402" s="4">
        <f t="shared" si="20"/>
        <v>8.128305161640995E-8</v>
      </c>
    </row>
    <row r="403" spans="1:15" ht="16.5" x14ac:dyDescent="0.3">
      <c r="A403" s="4">
        <v>400</v>
      </c>
      <c r="B403" s="3" t="s">
        <v>1476</v>
      </c>
      <c r="C403" s="4">
        <v>6.0953689724016936E-4</v>
      </c>
      <c r="D403" s="4">
        <v>3.5892193464500533E-4</v>
      </c>
      <c r="E403" s="4">
        <v>3.311311214825911E-4</v>
      </c>
      <c r="F403" s="4">
        <v>2.1134890398366476E-4</v>
      </c>
      <c r="G403" s="4">
        <v>4.570881896148752E-4</v>
      </c>
      <c r="H403" s="4">
        <v>2.9512092266663868E-4</v>
      </c>
      <c r="K403" s="4">
        <f t="shared" si="18"/>
        <v>1.2882495516931348E-7</v>
      </c>
      <c r="M403" s="4">
        <f t="shared" si="19"/>
        <v>4.4668359215096346E-8</v>
      </c>
      <c r="O403" s="4">
        <f t="shared" si="20"/>
        <v>8.7096358995608127E-8</v>
      </c>
    </row>
    <row r="404" spans="1:15" ht="16.5" x14ac:dyDescent="0.3">
      <c r="A404" s="4">
        <v>401</v>
      </c>
      <c r="B404" s="3" t="s">
        <v>1477</v>
      </c>
      <c r="C404" s="4">
        <v>6.3095734448019363E-4</v>
      </c>
      <c r="D404" s="4">
        <v>3.7583740428844432E-4</v>
      </c>
      <c r="E404" s="4">
        <v>3.1622776601683794E-4</v>
      </c>
      <c r="F404" s="4">
        <v>1.9054607179632481E-4</v>
      </c>
      <c r="G404" s="4">
        <v>8.1283051616409948E-4</v>
      </c>
      <c r="H404" s="4">
        <v>3.2359365692962843E-4</v>
      </c>
      <c r="K404" s="4">
        <f t="shared" si="18"/>
        <v>1.4125375446227555E-7</v>
      </c>
      <c r="M404" s="4">
        <f t="shared" si="19"/>
        <v>3.6307805477010168E-8</v>
      </c>
      <c r="O404" s="4">
        <f t="shared" si="20"/>
        <v>1.0471285480509007E-7</v>
      </c>
    </row>
    <row r="405" spans="1:15" ht="16.5" x14ac:dyDescent="0.3">
      <c r="A405" s="4">
        <v>402</v>
      </c>
      <c r="B405" s="3" t="s">
        <v>1478</v>
      </c>
      <c r="C405" s="4">
        <v>5.623413251903491E-4</v>
      </c>
      <c r="D405" s="4">
        <v>3.8904514499428088E-4</v>
      </c>
      <c r="E405" s="4">
        <v>2.660725059798811E-4</v>
      </c>
      <c r="F405" s="4">
        <v>1.8197008586099845E-4</v>
      </c>
      <c r="G405" s="4">
        <v>4.8977881936844664E-4</v>
      </c>
      <c r="H405" s="4">
        <v>2.5118864315095823E-4</v>
      </c>
      <c r="K405" s="4">
        <f t="shared" si="18"/>
        <v>1.5135612484362104E-7</v>
      </c>
      <c r="M405" s="4">
        <f t="shared" si="19"/>
        <v>3.3113112148259151E-8</v>
      </c>
      <c r="O405" s="4">
        <f t="shared" si="20"/>
        <v>6.3095734448019429E-8</v>
      </c>
    </row>
    <row r="406" spans="1:15" ht="16.5" x14ac:dyDescent="0.3">
      <c r="A406" s="4">
        <v>403</v>
      </c>
      <c r="B406" s="3" t="s">
        <v>1479</v>
      </c>
      <c r="C406" s="4">
        <v>6.6069344800759647E-4</v>
      </c>
      <c r="D406" s="4">
        <v>4.3651583224016654E-4</v>
      </c>
      <c r="E406" s="4">
        <v>3.6307805477010178E-4</v>
      </c>
      <c r="F406" s="4">
        <v>1.9275249131909367E-4</v>
      </c>
      <c r="G406" s="4">
        <v>3.7583740428844432E-4</v>
      </c>
      <c r="H406" s="4">
        <v>2.187761623949554E-4</v>
      </c>
      <c r="K406" s="4">
        <f t="shared" si="18"/>
        <v>1.9054607179632522E-7</v>
      </c>
      <c r="M406" s="4">
        <f t="shared" si="19"/>
        <v>3.7153522909717279E-8</v>
      </c>
      <c r="O406" s="4">
        <f t="shared" si="20"/>
        <v>4.7863009232263895E-8</v>
      </c>
    </row>
    <row r="407" spans="1:15" ht="16.5" x14ac:dyDescent="0.3">
      <c r="A407" s="4">
        <v>404</v>
      </c>
      <c r="B407" s="3" t="s">
        <v>1480</v>
      </c>
      <c r="C407" s="4">
        <v>6.0255958607435811E-4</v>
      </c>
      <c r="D407" s="4">
        <v>4.3651583224016654E-4</v>
      </c>
      <c r="E407" s="4">
        <v>3.548133892335757E-4</v>
      </c>
      <c r="F407" s="4">
        <v>2.5118864315095823E-4</v>
      </c>
      <c r="G407" s="4">
        <v>6.7608297539198186E-4</v>
      </c>
      <c r="H407" s="4">
        <v>4.0738027780411304E-4</v>
      </c>
      <c r="K407" s="4">
        <f t="shared" si="18"/>
        <v>1.9054607179632522E-7</v>
      </c>
      <c r="M407" s="4">
        <f t="shared" si="19"/>
        <v>6.3095734448019429E-8</v>
      </c>
      <c r="O407" s="4">
        <f t="shared" si="20"/>
        <v>1.6595869074375631E-7</v>
      </c>
    </row>
    <row r="408" spans="1:15" ht="16.5" x14ac:dyDescent="0.3">
      <c r="A408" s="4">
        <v>405</v>
      </c>
      <c r="B408" s="3" t="s">
        <v>1481</v>
      </c>
      <c r="C408" s="4">
        <v>5.7543993733715718E-4</v>
      </c>
      <c r="D408" s="4">
        <v>3.5892193464500533E-4</v>
      </c>
      <c r="E408" s="4">
        <v>3.311311214825911E-4</v>
      </c>
      <c r="F408" s="4">
        <v>1.8620871366628676E-4</v>
      </c>
      <c r="G408" s="4">
        <v>5.2480746024977283E-4</v>
      </c>
      <c r="H408" s="4">
        <v>2.8510182675039097E-4</v>
      </c>
      <c r="K408" s="4">
        <f t="shared" si="18"/>
        <v>1.2882495516931348E-7</v>
      </c>
      <c r="M408" s="4">
        <f t="shared" si="19"/>
        <v>3.4673685045253171E-8</v>
      </c>
      <c r="O408" s="4">
        <f t="shared" si="20"/>
        <v>8.128305161640995E-8</v>
      </c>
    </row>
    <row r="409" spans="1:15" ht="16.5" x14ac:dyDescent="0.3">
      <c r="A409" s="4">
        <v>406</v>
      </c>
      <c r="B409" s="3" t="s">
        <v>1482</v>
      </c>
      <c r="C409" s="4">
        <v>5.2480746024977283E-4</v>
      </c>
      <c r="D409" s="4">
        <v>3.3884415613920273E-4</v>
      </c>
      <c r="E409" s="4">
        <v>2.6302679918953814E-4</v>
      </c>
      <c r="F409" s="4">
        <v>1.7179083871575893E-4</v>
      </c>
      <c r="G409" s="4">
        <v>4.8417236758409988E-4</v>
      </c>
      <c r="H409" s="4">
        <v>2.1627185237270224E-4</v>
      </c>
      <c r="K409" s="4">
        <f t="shared" si="18"/>
        <v>1.1481536214968841E-7</v>
      </c>
      <c r="M409" s="4">
        <f t="shared" si="19"/>
        <v>2.9512092266663898E-8</v>
      </c>
      <c r="O409" s="4">
        <f t="shared" si="20"/>
        <v>4.6773514128719908E-8</v>
      </c>
    </row>
    <row r="410" spans="1:15" ht="16.5" x14ac:dyDescent="0.3">
      <c r="A410" s="4">
        <v>407</v>
      </c>
      <c r="B410" s="3" t="s">
        <v>1483</v>
      </c>
      <c r="C410" s="4">
        <v>5.2480746024977283E-4</v>
      </c>
      <c r="D410" s="4">
        <v>3.4673685045253201E-4</v>
      </c>
      <c r="E410" s="4">
        <v>3.0549211132155157E-4</v>
      </c>
      <c r="F410" s="4">
        <v>1.8407720014689563E-4</v>
      </c>
      <c r="G410" s="4">
        <v>3.7583740428844432E-4</v>
      </c>
      <c r="H410" s="4">
        <v>2.1134890398366476E-4</v>
      </c>
      <c r="K410" s="4">
        <f t="shared" si="18"/>
        <v>1.2022644346174156E-7</v>
      </c>
      <c r="M410" s="4">
        <f t="shared" si="19"/>
        <v>3.3884415613920273E-8</v>
      </c>
      <c r="O410" s="4">
        <f t="shared" si="20"/>
        <v>4.4668359215096346E-8</v>
      </c>
    </row>
    <row r="411" spans="1:15" ht="16.5" x14ac:dyDescent="0.3">
      <c r="A411" s="4">
        <v>408</v>
      </c>
      <c r="B411" s="3" t="s">
        <v>1484</v>
      </c>
      <c r="C411" s="4">
        <v>7.3282453313890442E-4</v>
      </c>
      <c r="D411" s="4">
        <v>4.1209751909733044E-4</v>
      </c>
      <c r="E411" s="4">
        <v>3.1988951096914006E-4</v>
      </c>
      <c r="F411" s="4">
        <v>1.8197008586099845E-4</v>
      </c>
      <c r="G411" s="4">
        <v>3.7583740428844432E-4</v>
      </c>
      <c r="H411" s="4">
        <v>2.2130947096056386E-4</v>
      </c>
      <c r="K411" s="4">
        <f t="shared" si="18"/>
        <v>1.6982436524617461E-7</v>
      </c>
      <c r="M411" s="4">
        <f t="shared" si="19"/>
        <v>3.3113112148259151E-8</v>
      </c>
      <c r="O411" s="4">
        <f t="shared" si="20"/>
        <v>4.897788193684466E-8</v>
      </c>
    </row>
    <row r="412" spans="1:15" ht="16.5" x14ac:dyDescent="0.3">
      <c r="A412" s="4">
        <v>409</v>
      </c>
      <c r="B412" s="3" t="s">
        <v>1485</v>
      </c>
      <c r="C412" s="4">
        <v>5.623413251903491E-4</v>
      </c>
      <c r="D412" s="4">
        <v>3.4673685045253201E-4</v>
      </c>
      <c r="E412" s="4">
        <v>3.2359365692962843E-4</v>
      </c>
      <c r="F412" s="4">
        <v>1.9498445997580475E-4</v>
      </c>
      <c r="G412" s="4">
        <v>3.3884415613920273E-4</v>
      </c>
      <c r="H412" s="4">
        <v>2.2130947096056386E-4</v>
      </c>
      <c r="K412" s="4">
        <f t="shared" si="18"/>
        <v>1.2022644346174156E-7</v>
      </c>
      <c r="M412" s="4">
        <f t="shared" si="19"/>
        <v>3.8018939632056205E-8</v>
      </c>
      <c r="O412" s="4">
        <f t="shared" si="20"/>
        <v>4.897788193684466E-8</v>
      </c>
    </row>
    <row r="413" spans="1:15" ht="16.5" x14ac:dyDescent="0.3">
      <c r="A413" s="4">
        <v>410</v>
      </c>
      <c r="B413" s="3" t="s">
        <v>1486</v>
      </c>
      <c r="C413" s="4">
        <v>4.7863009232263854E-4</v>
      </c>
      <c r="D413" s="4">
        <v>3.2734069487883863E-4</v>
      </c>
      <c r="E413" s="4">
        <v>2.9174270140011691E-4</v>
      </c>
      <c r="F413" s="4">
        <v>1.9498445997580475E-4</v>
      </c>
      <c r="G413" s="4">
        <v>3.5892193464500533E-4</v>
      </c>
      <c r="H413" s="4">
        <v>2.3988329190194923E-4</v>
      </c>
      <c r="K413" s="4">
        <f t="shared" si="18"/>
        <v>1.0715193052376093E-7</v>
      </c>
      <c r="M413" s="4">
        <f t="shared" si="19"/>
        <v>3.8018939632056205E-8</v>
      </c>
      <c r="O413" s="4">
        <f t="shared" si="20"/>
        <v>5.7543993733715784E-8</v>
      </c>
    </row>
    <row r="414" spans="1:15" ht="16.5" x14ac:dyDescent="0.3">
      <c r="A414" s="4">
        <v>411</v>
      </c>
      <c r="B414" s="3" t="s">
        <v>1487</v>
      </c>
      <c r="C414" s="4">
        <v>7.2443596007499059E-4</v>
      </c>
      <c r="D414" s="4">
        <v>3.5892193464500533E-4</v>
      </c>
      <c r="E414" s="4">
        <v>2.4831331052955704E-4</v>
      </c>
      <c r="F414" s="4">
        <v>1.7378008287493763E-4</v>
      </c>
      <c r="G414" s="4">
        <v>3.6728230049808499E-4</v>
      </c>
      <c r="H414" s="4">
        <v>2.3713737056616554E-4</v>
      </c>
      <c r="K414" s="4">
        <f t="shared" si="18"/>
        <v>1.2882495516931348E-7</v>
      </c>
      <c r="M414" s="4">
        <f t="shared" si="19"/>
        <v>3.0199517204020194E-8</v>
      </c>
      <c r="O414" s="4">
        <f t="shared" si="20"/>
        <v>5.6234132519034912E-8</v>
      </c>
    </row>
    <row r="415" spans="1:15" ht="16.5" x14ac:dyDescent="0.3">
      <c r="A415" s="4">
        <v>412</v>
      </c>
      <c r="B415" s="3" t="s">
        <v>1488</v>
      </c>
      <c r="C415" s="4">
        <v>5.308844442309885E-4</v>
      </c>
      <c r="D415" s="4">
        <v>3.6728230049808499E-4</v>
      </c>
      <c r="E415" s="4">
        <v>3.1260793671239559E-4</v>
      </c>
      <c r="F415" s="4">
        <v>1.9498445997580475E-4</v>
      </c>
      <c r="G415" s="4">
        <v>3.311311214825911E-4</v>
      </c>
      <c r="H415" s="4">
        <v>2.2908676527677748E-4</v>
      </c>
      <c r="K415" s="4">
        <f t="shared" si="18"/>
        <v>1.3489628825916559E-7</v>
      </c>
      <c r="M415" s="4">
        <f t="shared" si="19"/>
        <v>3.8018939632056205E-8</v>
      </c>
      <c r="O415" s="4">
        <f t="shared" si="20"/>
        <v>5.2480746024977338E-8</v>
      </c>
    </row>
    <row r="416" spans="1:15" ht="16.5" x14ac:dyDescent="0.3">
      <c r="A416" s="4">
        <v>413</v>
      </c>
      <c r="B416" s="3" t="s">
        <v>1489</v>
      </c>
      <c r="C416" s="4">
        <v>4.8977881936844664E-4</v>
      </c>
      <c r="D416" s="4">
        <v>3.1622776601683794E-4</v>
      </c>
      <c r="E416" s="4">
        <v>2.8840315031266087E-4</v>
      </c>
      <c r="F416" s="4">
        <v>1.7579236139586931E-4</v>
      </c>
      <c r="G416" s="4">
        <v>3.9810717055349735E-4</v>
      </c>
      <c r="H416" s="4">
        <v>2.1379620895022324E-4</v>
      </c>
      <c r="K416" s="4">
        <f t="shared" si="18"/>
        <v>1.0000000000000001E-7</v>
      </c>
      <c r="M416" s="4">
        <f t="shared" si="19"/>
        <v>3.090295432513592E-8</v>
      </c>
      <c r="O416" s="4">
        <f t="shared" si="20"/>
        <v>4.5708818961487517E-8</v>
      </c>
    </row>
    <row r="417" spans="1:15" ht="16.5" x14ac:dyDescent="0.3">
      <c r="A417" s="4">
        <v>414</v>
      </c>
      <c r="B417" s="3" t="s">
        <v>1490</v>
      </c>
      <c r="C417" s="4">
        <v>7.9432823472428218E-4</v>
      </c>
      <c r="D417" s="4">
        <v>3.548133892335757E-4</v>
      </c>
      <c r="E417" s="4">
        <v>2.9174270140011691E-4</v>
      </c>
      <c r="F417" s="4">
        <v>1.7988709151287892E-4</v>
      </c>
      <c r="G417" s="4">
        <v>3.9355007545577764E-4</v>
      </c>
      <c r="H417" s="4">
        <v>2.3442288153199226E-4</v>
      </c>
      <c r="K417" s="4">
        <f t="shared" si="18"/>
        <v>1.2589254117941688E-7</v>
      </c>
      <c r="M417" s="4">
        <f t="shared" si="19"/>
        <v>3.2359365692962875E-8</v>
      </c>
      <c r="O417" s="4">
        <f t="shared" si="20"/>
        <v>5.4954087385762476E-8</v>
      </c>
    </row>
    <row r="418" spans="1:15" ht="16.5" x14ac:dyDescent="0.3">
      <c r="A418" s="4">
        <v>415</v>
      </c>
      <c r="B418" s="3" t="s">
        <v>1491</v>
      </c>
      <c r="C418" s="4">
        <v>5.1880003892896143E-4</v>
      </c>
      <c r="D418" s="4">
        <v>2.8510182675039097E-4</v>
      </c>
      <c r="E418" s="4">
        <v>3.2359365692962843E-4</v>
      </c>
      <c r="F418" s="4">
        <v>1.8620871366628676E-4</v>
      </c>
      <c r="G418" s="4">
        <v>3.2734069487883863E-4</v>
      </c>
      <c r="H418" s="4">
        <v>1.9724227361148534E-4</v>
      </c>
      <c r="K418" s="4">
        <f t="shared" si="18"/>
        <v>8.128305161640995E-8</v>
      </c>
      <c r="M418" s="4">
        <f t="shared" si="19"/>
        <v>3.4673685045253171E-8</v>
      </c>
      <c r="O418" s="4">
        <f t="shared" si="20"/>
        <v>3.8904514499428043E-8</v>
      </c>
    </row>
    <row r="419" spans="1:15" ht="16.5" x14ac:dyDescent="0.3">
      <c r="A419" s="4">
        <v>416</v>
      </c>
      <c r="B419" s="3" t="s">
        <v>1492</v>
      </c>
      <c r="C419" s="4">
        <v>8.1283051616409948E-4</v>
      </c>
      <c r="D419" s="4">
        <v>3.3496543915782794E-4</v>
      </c>
      <c r="E419" s="4">
        <v>3.1622776601683794E-4</v>
      </c>
      <c r="F419" s="4">
        <v>1.7179083871575893E-4</v>
      </c>
      <c r="G419" s="4">
        <v>3.1988951096914006E-4</v>
      </c>
      <c r="H419" s="4">
        <v>1.9952623149688809E-4</v>
      </c>
      <c r="K419" s="4">
        <f t="shared" si="18"/>
        <v>1.1220184543019653E-7</v>
      </c>
      <c r="M419" s="4">
        <f t="shared" si="19"/>
        <v>2.9512092266663898E-8</v>
      </c>
      <c r="O419" s="4">
        <f t="shared" si="20"/>
        <v>3.9810717055349776E-8</v>
      </c>
    </row>
    <row r="420" spans="1:15" ht="16.5" x14ac:dyDescent="0.3">
      <c r="A420" s="4">
        <v>417</v>
      </c>
      <c r="B420" s="3" t="s">
        <v>1493</v>
      </c>
      <c r="C420" s="4">
        <v>5.4954087385762477E-4</v>
      </c>
      <c r="D420" s="4">
        <v>3.1622776601683794E-4</v>
      </c>
      <c r="E420" s="4">
        <v>3.4276778654645048E-4</v>
      </c>
      <c r="F420" s="4">
        <v>1.8620871366628676E-4</v>
      </c>
      <c r="G420" s="4">
        <v>3.2359365692962843E-4</v>
      </c>
      <c r="H420" s="4">
        <v>2.1379620895022324E-4</v>
      </c>
      <c r="K420" s="4">
        <f t="shared" si="18"/>
        <v>1.0000000000000001E-7</v>
      </c>
      <c r="M420" s="4">
        <f t="shared" si="19"/>
        <v>3.4673685045253171E-8</v>
      </c>
      <c r="O420" s="4">
        <f t="shared" si="20"/>
        <v>4.5708818961487517E-8</v>
      </c>
    </row>
    <row r="421" spans="1:15" ht="16.5" x14ac:dyDescent="0.3">
      <c r="A421" s="4">
        <v>418</v>
      </c>
      <c r="B421" s="3" t="s">
        <v>1494</v>
      </c>
      <c r="C421" s="4">
        <v>6.4565422903465621E-4</v>
      </c>
      <c r="D421" s="4">
        <v>3.6728230049808499E-4</v>
      </c>
      <c r="E421" s="4">
        <v>2.9174270140011691E-4</v>
      </c>
      <c r="F421" s="4">
        <v>2.0183663636815617E-4</v>
      </c>
      <c r="G421" s="4">
        <v>3.7583740428844432E-4</v>
      </c>
      <c r="H421" s="4">
        <v>2.2908676527677748E-4</v>
      </c>
      <c r="K421" s="4">
        <f t="shared" si="18"/>
        <v>1.3489628825916559E-7</v>
      </c>
      <c r="M421" s="4">
        <f t="shared" si="19"/>
        <v>4.07380277804113E-8</v>
      </c>
      <c r="O421" s="4">
        <f t="shared" si="20"/>
        <v>5.2480746024977338E-8</v>
      </c>
    </row>
    <row r="422" spans="1:15" ht="16.5" x14ac:dyDescent="0.3">
      <c r="A422" s="4">
        <v>419</v>
      </c>
      <c r="B422" s="3" t="s">
        <v>1495</v>
      </c>
      <c r="C422" s="4">
        <v>5.8210321777087213E-4</v>
      </c>
      <c r="D422" s="4">
        <v>3.3496543915782794E-4</v>
      </c>
      <c r="E422" s="4">
        <v>3.2734069487883863E-4</v>
      </c>
      <c r="F422" s="4">
        <v>2.2908676527677748E-4</v>
      </c>
      <c r="G422" s="4">
        <v>4.4668359215096348E-4</v>
      </c>
      <c r="H422" s="4">
        <v>2.6915348039269167E-4</v>
      </c>
      <c r="K422" s="4">
        <f t="shared" si="18"/>
        <v>1.1220184543019653E-7</v>
      </c>
      <c r="M422" s="4">
        <f t="shared" si="19"/>
        <v>5.2480746024977338E-8</v>
      </c>
      <c r="O422" s="4">
        <f t="shared" si="20"/>
        <v>7.2443596007499061E-8</v>
      </c>
    </row>
    <row r="423" spans="1:15" ht="16.5" x14ac:dyDescent="0.3">
      <c r="A423" s="4">
        <v>420</v>
      </c>
      <c r="B423" s="3" t="s">
        <v>1496</v>
      </c>
      <c r="C423" s="4">
        <v>4.6773514128719813E-4</v>
      </c>
      <c r="D423" s="4">
        <v>3.0902954325135921E-4</v>
      </c>
      <c r="E423" s="4">
        <v>3.4276778654645048E-4</v>
      </c>
      <c r="F423" s="4">
        <v>2.1379620895022324E-4</v>
      </c>
      <c r="G423" s="4">
        <v>4.0271703432545949E-4</v>
      </c>
      <c r="H423" s="4">
        <v>2.8510182675039097E-4</v>
      </c>
      <c r="K423" s="4">
        <f t="shared" si="18"/>
        <v>9.5499258602143688E-8</v>
      </c>
      <c r="M423" s="4">
        <f t="shared" si="19"/>
        <v>4.5708818961487517E-8</v>
      </c>
      <c r="O423" s="4">
        <f t="shared" si="20"/>
        <v>8.128305161640995E-8</v>
      </c>
    </row>
    <row r="424" spans="1:15" ht="16.5" x14ac:dyDescent="0.3">
      <c r="A424" s="4">
        <v>421</v>
      </c>
      <c r="B424" s="3" t="s">
        <v>1497</v>
      </c>
      <c r="C424" s="4">
        <v>5.8210321777087213E-4</v>
      </c>
      <c r="D424" s="4">
        <v>3.0199517204020191E-4</v>
      </c>
      <c r="E424" s="4">
        <v>3.2359365692962843E-4</v>
      </c>
      <c r="F424" s="4">
        <v>1.9054607179632481E-4</v>
      </c>
      <c r="G424" s="4">
        <v>3.5892193464500533E-4</v>
      </c>
      <c r="H424" s="4">
        <v>1.9952623149688809E-4</v>
      </c>
      <c r="K424" s="4">
        <f t="shared" si="18"/>
        <v>9.1201083935591149E-8</v>
      </c>
      <c r="M424" s="4">
        <f t="shared" si="19"/>
        <v>3.6307805477010168E-8</v>
      </c>
      <c r="O424" s="4">
        <f t="shared" si="20"/>
        <v>3.9810717055349776E-8</v>
      </c>
    </row>
    <row r="425" spans="1:15" ht="16.5" x14ac:dyDescent="0.3">
      <c r="A425" s="4">
        <v>422</v>
      </c>
      <c r="B425" s="3" t="s">
        <v>1498</v>
      </c>
      <c r="C425" s="4">
        <v>4.8417236758409988E-4</v>
      </c>
      <c r="D425" s="4">
        <v>3.0199517204020191E-4</v>
      </c>
      <c r="E425" s="4">
        <v>3.1988951096914006E-4</v>
      </c>
      <c r="F425" s="4">
        <v>1.7782794100389227E-4</v>
      </c>
      <c r="G425" s="4">
        <v>4.4668359215096348E-4</v>
      </c>
      <c r="H425" s="4">
        <v>2.9174270140011691E-4</v>
      </c>
      <c r="K425" s="4">
        <f t="shared" si="18"/>
        <v>9.1201083935591149E-8</v>
      </c>
      <c r="M425" s="4">
        <f t="shared" si="19"/>
        <v>3.1622776601683792E-8</v>
      </c>
      <c r="O425" s="4">
        <f t="shared" si="20"/>
        <v>8.5113803820237778E-8</v>
      </c>
    </row>
    <row r="426" spans="1:15" ht="16.5" x14ac:dyDescent="0.3">
      <c r="A426" s="4">
        <v>423</v>
      </c>
      <c r="B426" s="3" t="s">
        <v>1499</v>
      </c>
      <c r="C426" s="4">
        <v>6.4565422903465621E-4</v>
      </c>
      <c r="D426" s="4">
        <v>3.548133892335757E-4</v>
      </c>
      <c r="E426" s="4">
        <v>2.6302679918953814E-4</v>
      </c>
      <c r="F426" s="4">
        <v>1.7988709151287892E-4</v>
      </c>
      <c r="G426" s="4">
        <v>3.8904514499428088E-4</v>
      </c>
      <c r="H426" s="4">
        <v>2.3988329190194923E-4</v>
      </c>
      <c r="K426" s="4">
        <f t="shared" si="18"/>
        <v>1.2589254117941688E-7</v>
      </c>
      <c r="M426" s="4">
        <f t="shared" si="19"/>
        <v>3.2359365692962875E-8</v>
      </c>
      <c r="O426" s="4">
        <f t="shared" si="20"/>
        <v>5.7543993733715784E-8</v>
      </c>
    </row>
    <row r="427" spans="1:15" ht="16.5" x14ac:dyDescent="0.3">
      <c r="A427" s="4">
        <v>424</v>
      </c>
      <c r="B427" s="3" t="s">
        <v>1500</v>
      </c>
      <c r="C427" s="4">
        <v>5.4325033149243366E-4</v>
      </c>
      <c r="D427" s="4">
        <v>2.9174270140011691E-4</v>
      </c>
      <c r="E427" s="4">
        <v>2.5703957827688648E-4</v>
      </c>
      <c r="F427" s="4">
        <v>1.7782794100389227E-4</v>
      </c>
      <c r="G427" s="4">
        <v>4.0738027780411304E-4</v>
      </c>
      <c r="H427" s="4">
        <v>2.3988329190194923E-4</v>
      </c>
      <c r="K427" s="4">
        <f t="shared" si="18"/>
        <v>8.5113803820237778E-8</v>
      </c>
      <c r="M427" s="4">
        <f t="shared" si="19"/>
        <v>3.1622776601683792E-8</v>
      </c>
      <c r="O427" s="4">
        <f t="shared" si="20"/>
        <v>5.7543993733715784E-8</v>
      </c>
    </row>
    <row r="428" spans="1:15" ht="16.5" x14ac:dyDescent="0.3">
      <c r="A428" s="4">
        <v>425</v>
      </c>
      <c r="B428" s="3" t="s">
        <v>1501</v>
      </c>
      <c r="C428" s="4">
        <v>4.4668359215096348E-4</v>
      </c>
      <c r="D428" s="4">
        <v>2.7227013080779154E-4</v>
      </c>
      <c r="E428" s="4">
        <v>2.3988329190194923E-4</v>
      </c>
      <c r="F428" s="4">
        <v>1.6595869074375615E-4</v>
      </c>
      <c r="G428" s="4">
        <v>3.0902954325135921E-4</v>
      </c>
      <c r="H428" s="4">
        <v>2.23872113856834E-4</v>
      </c>
      <c r="K428" s="4">
        <f t="shared" si="18"/>
        <v>7.4131024130091911E-8</v>
      </c>
      <c r="M428" s="4">
        <f t="shared" si="19"/>
        <v>2.7542287033381692E-8</v>
      </c>
      <c r="O428" s="4">
        <f t="shared" si="20"/>
        <v>5.0118723362727243E-8</v>
      </c>
    </row>
    <row r="429" spans="1:15" ht="16.5" x14ac:dyDescent="0.3">
      <c r="A429" s="4">
        <v>426</v>
      </c>
      <c r="B429" s="3" t="s">
        <v>1502</v>
      </c>
      <c r="C429" s="4">
        <v>4.8977881936844664E-4</v>
      </c>
      <c r="D429" s="4">
        <v>2.7861211686297722E-4</v>
      </c>
      <c r="E429" s="4">
        <v>3.2734069487883863E-4</v>
      </c>
      <c r="F429" s="4">
        <v>1.7179083871575893E-4</v>
      </c>
      <c r="G429" s="4">
        <v>3.3884415613920273E-4</v>
      </c>
      <c r="H429" s="4">
        <v>2.1134890398366476E-4</v>
      </c>
      <c r="K429" s="4">
        <f t="shared" si="18"/>
        <v>7.7624711662869276E-8</v>
      </c>
      <c r="M429" s="4">
        <f t="shared" si="19"/>
        <v>2.9512092266663898E-8</v>
      </c>
      <c r="O429" s="4">
        <f t="shared" si="20"/>
        <v>4.4668359215096346E-8</v>
      </c>
    </row>
    <row r="430" spans="1:15" ht="16.5" x14ac:dyDescent="0.3">
      <c r="A430" s="4">
        <v>427</v>
      </c>
      <c r="B430" s="3" t="s">
        <v>1503</v>
      </c>
      <c r="C430" s="4">
        <v>5.7543993733715718E-4</v>
      </c>
      <c r="D430" s="4">
        <v>3.1622776601683794E-4</v>
      </c>
      <c r="E430" s="4">
        <v>2.6001595631652748E-4</v>
      </c>
      <c r="F430" s="4">
        <v>1.6788040181225607E-4</v>
      </c>
      <c r="G430" s="4">
        <v>3.5892193464500533E-4</v>
      </c>
      <c r="H430" s="4">
        <v>2.23872113856834E-4</v>
      </c>
      <c r="K430" s="4">
        <f t="shared" si="18"/>
        <v>1.0000000000000001E-7</v>
      </c>
      <c r="M430" s="4">
        <f t="shared" si="19"/>
        <v>2.8183829312644554E-8</v>
      </c>
      <c r="O430" s="4">
        <f t="shared" si="20"/>
        <v>5.0118723362727243E-8</v>
      </c>
    </row>
    <row r="431" spans="1:15" ht="16.5" x14ac:dyDescent="0.3">
      <c r="A431" s="4">
        <v>428</v>
      </c>
      <c r="B431" s="3" t="s">
        <v>1504</v>
      </c>
      <c r="C431" s="4">
        <v>4.6238102139926083E-4</v>
      </c>
      <c r="D431" s="4">
        <v>2.9512092266663868E-4</v>
      </c>
      <c r="E431" s="4">
        <v>2.8840315031266087E-4</v>
      </c>
      <c r="F431" s="4">
        <v>1.9275249131909367E-4</v>
      </c>
      <c r="G431" s="4">
        <v>4.26579518801593E-4</v>
      </c>
      <c r="H431" s="4">
        <v>2.6001595631652748E-4</v>
      </c>
      <c r="K431" s="4">
        <f t="shared" si="18"/>
        <v>8.7096358995608127E-8</v>
      </c>
      <c r="M431" s="4">
        <f t="shared" si="19"/>
        <v>3.7153522909717279E-8</v>
      </c>
      <c r="O431" s="4">
        <f t="shared" si="20"/>
        <v>6.7608297539198328E-8</v>
      </c>
    </row>
    <row r="432" spans="1:15" ht="16.5" x14ac:dyDescent="0.3">
      <c r="A432" s="4">
        <v>429</v>
      </c>
      <c r="B432" s="3" t="s">
        <v>1505</v>
      </c>
      <c r="C432" s="4">
        <v>4.6773514128719813E-4</v>
      </c>
      <c r="D432" s="4">
        <v>2.9512092266663868E-4</v>
      </c>
      <c r="E432" s="4">
        <v>3.0902954325135921E-4</v>
      </c>
      <c r="F432" s="4">
        <v>2.1379620895022324E-4</v>
      </c>
      <c r="G432" s="4">
        <v>4.2169650342858224E-4</v>
      </c>
      <c r="H432" s="4">
        <v>2.2130947096056386E-4</v>
      </c>
      <c r="K432" s="4">
        <f t="shared" si="18"/>
        <v>8.7096358995608127E-8</v>
      </c>
      <c r="M432" s="4">
        <f t="shared" si="19"/>
        <v>4.5708818961487517E-8</v>
      </c>
      <c r="O432" s="4">
        <f t="shared" si="20"/>
        <v>4.897788193684466E-8</v>
      </c>
    </row>
    <row r="433" spans="1:15" ht="16.5" x14ac:dyDescent="0.3">
      <c r="A433" s="4">
        <v>430</v>
      </c>
      <c r="B433" s="3" t="s">
        <v>1506</v>
      </c>
      <c r="C433" s="4">
        <v>4.9545019080479051E-4</v>
      </c>
      <c r="D433" s="4">
        <v>2.9512092266663868E-4</v>
      </c>
      <c r="E433" s="4">
        <v>3.4673685045253201E-4</v>
      </c>
      <c r="F433" s="4">
        <v>2.0417379446695296E-4</v>
      </c>
      <c r="G433" s="4">
        <v>3.3884415613920273E-4</v>
      </c>
      <c r="H433" s="4">
        <v>2.4831331052955704E-4</v>
      </c>
      <c r="K433" s="4">
        <f t="shared" si="18"/>
        <v>8.7096358995608127E-8</v>
      </c>
      <c r="M433" s="4">
        <f t="shared" si="19"/>
        <v>4.1686938347033549E-8</v>
      </c>
      <c r="O433" s="4">
        <f t="shared" si="20"/>
        <v>6.1659500186148219E-8</v>
      </c>
    </row>
    <row r="434" spans="1:15" ht="16.5" x14ac:dyDescent="0.3">
      <c r="A434" s="4">
        <v>431</v>
      </c>
      <c r="B434" s="3" t="s">
        <v>1507</v>
      </c>
      <c r="C434" s="4">
        <v>5.0699070827470443E-4</v>
      </c>
      <c r="D434" s="4">
        <v>3.0549211132155157E-4</v>
      </c>
      <c r="E434" s="4">
        <v>2.7227013080779154E-4</v>
      </c>
      <c r="F434" s="4">
        <v>1.8407720014689563E-4</v>
      </c>
      <c r="G434" s="4">
        <v>3.548133892335757E-4</v>
      </c>
      <c r="H434" s="4">
        <v>2.3173946499684798E-4</v>
      </c>
      <c r="K434" s="4">
        <f t="shared" si="18"/>
        <v>9.3325430079699257E-8</v>
      </c>
      <c r="M434" s="4">
        <f t="shared" si="19"/>
        <v>3.3884415613920273E-8</v>
      </c>
      <c r="O434" s="4">
        <f t="shared" si="20"/>
        <v>5.3703179637025331E-8</v>
      </c>
    </row>
    <row r="435" spans="1:15" ht="16.5" x14ac:dyDescent="0.3">
      <c r="A435" s="4">
        <v>432</v>
      </c>
      <c r="B435" s="3" t="s">
        <v>1508</v>
      </c>
      <c r="C435" s="4">
        <v>5.7543993733715718E-4</v>
      </c>
      <c r="D435" s="4">
        <v>3.0902954325135921E-4</v>
      </c>
      <c r="E435" s="4">
        <v>2.7542287033381689E-4</v>
      </c>
      <c r="F435" s="4">
        <v>1.8407720014689563E-4</v>
      </c>
      <c r="G435" s="4">
        <v>3.1260793671239559E-4</v>
      </c>
      <c r="H435" s="4">
        <v>1.9724227361148534E-4</v>
      </c>
      <c r="K435" s="4">
        <f t="shared" si="18"/>
        <v>9.5499258602143688E-8</v>
      </c>
      <c r="M435" s="4">
        <f t="shared" si="19"/>
        <v>3.3884415613920273E-8</v>
      </c>
      <c r="O435" s="4">
        <f t="shared" si="20"/>
        <v>3.8904514499428043E-8</v>
      </c>
    </row>
    <row r="436" spans="1:15" ht="16.5" x14ac:dyDescent="0.3">
      <c r="A436" s="4">
        <v>433</v>
      </c>
      <c r="B436" s="3" t="s">
        <v>1509</v>
      </c>
      <c r="C436" s="4">
        <v>4.26579518801593E-4</v>
      </c>
      <c r="D436" s="4">
        <v>2.6001595631652748E-4</v>
      </c>
      <c r="E436" s="4">
        <v>2.9174270140011691E-4</v>
      </c>
      <c r="F436" s="4">
        <v>1.8197008586099845E-4</v>
      </c>
      <c r="G436" s="4">
        <v>3.6728230049808499E-4</v>
      </c>
      <c r="H436" s="4">
        <v>2.2130947096056386E-4</v>
      </c>
      <c r="K436" s="4">
        <f t="shared" si="18"/>
        <v>6.7608297539198328E-8</v>
      </c>
      <c r="M436" s="4">
        <f t="shared" si="19"/>
        <v>3.3113112148259151E-8</v>
      </c>
      <c r="O436" s="4">
        <f t="shared" si="20"/>
        <v>4.897788193684466E-8</v>
      </c>
    </row>
    <row r="437" spans="1:15" ht="16.5" x14ac:dyDescent="0.3">
      <c r="A437" s="4">
        <v>434</v>
      </c>
      <c r="B437" s="3" t="s">
        <v>1510</v>
      </c>
      <c r="C437" s="4">
        <v>5.2480746024977283E-4</v>
      </c>
      <c r="D437" s="4">
        <v>2.98538261891796E-4</v>
      </c>
      <c r="E437" s="4">
        <v>3.1260793671239559E-4</v>
      </c>
      <c r="F437" s="4">
        <v>1.8197008586099845E-4</v>
      </c>
      <c r="G437" s="4">
        <v>3.715352290971728E-4</v>
      </c>
      <c r="H437" s="4">
        <v>2.1627185237270224E-4</v>
      </c>
      <c r="K437" s="4">
        <f t="shared" si="18"/>
        <v>8.9125093813374577E-8</v>
      </c>
      <c r="M437" s="4">
        <f t="shared" si="19"/>
        <v>3.3113112148259151E-8</v>
      </c>
      <c r="O437" s="4">
        <f t="shared" si="20"/>
        <v>4.6773514128719908E-8</v>
      </c>
    </row>
    <row r="438" spans="1:15" ht="16.5" x14ac:dyDescent="0.3">
      <c r="A438" s="4">
        <v>435</v>
      </c>
      <c r="B438" s="3" t="s">
        <v>1511</v>
      </c>
      <c r="C438" s="4">
        <v>4.0271703432545949E-4</v>
      </c>
      <c r="D438" s="4">
        <v>2.5703957827688648E-4</v>
      </c>
      <c r="E438" s="4">
        <v>3.4276778654645048E-4</v>
      </c>
      <c r="F438" s="4">
        <v>1.9498445997580475E-4</v>
      </c>
      <c r="G438" s="4">
        <v>4.2169650342858224E-4</v>
      </c>
      <c r="H438" s="4">
        <v>2.2646443075930594E-4</v>
      </c>
      <c r="K438" s="4">
        <f t="shared" si="18"/>
        <v>6.6069344800759654E-8</v>
      </c>
      <c r="M438" s="4">
        <f t="shared" si="19"/>
        <v>3.8018939632056205E-8</v>
      </c>
      <c r="O438" s="4">
        <f t="shared" si="20"/>
        <v>5.1286138399136474E-8</v>
      </c>
    </row>
    <row r="439" spans="1:15" ht="16.5" x14ac:dyDescent="0.3">
      <c r="A439" s="4">
        <v>436</v>
      </c>
      <c r="B439" s="3" t="s">
        <v>1512</v>
      </c>
      <c r="C439" s="4">
        <v>5.5590425727040373E-4</v>
      </c>
      <c r="D439" s="4">
        <v>3.3496543915782794E-4</v>
      </c>
      <c r="E439" s="4">
        <v>3.0549211132155157E-4</v>
      </c>
      <c r="F439" s="4">
        <v>1.9275249131909367E-4</v>
      </c>
      <c r="G439" s="4">
        <v>4.6238102139926083E-4</v>
      </c>
      <c r="H439" s="4">
        <v>2.8840315031266087E-4</v>
      </c>
      <c r="K439" s="4">
        <f t="shared" si="18"/>
        <v>1.1220184543019653E-7</v>
      </c>
      <c r="M439" s="4">
        <f t="shared" si="19"/>
        <v>3.7153522909717279E-8</v>
      </c>
      <c r="O439" s="4">
        <f t="shared" si="20"/>
        <v>8.3176377110267259E-8</v>
      </c>
    </row>
    <row r="440" spans="1:15" ht="16.5" x14ac:dyDescent="0.3">
      <c r="A440" s="4">
        <v>437</v>
      </c>
      <c r="B440" s="3" t="s">
        <v>1513</v>
      </c>
      <c r="C440" s="4">
        <v>4.1686938347033551E-4</v>
      </c>
      <c r="D440" s="4">
        <v>2.5118864315095823E-4</v>
      </c>
      <c r="E440" s="4">
        <v>4.1209751909733044E-4</v>
      </c>
      <c r="F440" s="4">
        <v>1.7782794100389227E-4</v>
      </c>
      <c r="G440" s="4">
        <v>3.3884415613920273E-4</v>
      </c>
      <c r="H440" s="4">
        <v>1.9498445997580475E-4</v>
      </c>
      <c r="K440" s="4">
        <f t="shared" si="18"/>
        <v>6.3095734448019429E-8</v>
      </c>
      <c r="M440" s="4">
        <f t="shared" si="19"/>
        <v>3.1622776601683792E-8</v>
      </c>
      <c r="O440" s="4">
        <f t="shared" si="20"/>
        <v>3.8018939632056205E-8</v>
      </c>
    </row>
    <row r="441" spans="1:15" ht="16.5" x14ac:dyDescent="0.3">
      <c r="A441" s="4">
        <v>438</v>
      </c>
      <c r="B441" s="3" t="s">
        <v>1514</v>
      </c>
      <c r="C441" s="4">
        <v>4.5185594437492264E-4</v>
      </c>
      <c r="D441" s="4">
        <v>3.0902954325135921E-4</v>
      </c>
      <c r="E441" s="4">
        <v>2.5409727055493062E-4</v>
      </c>
      <c r="F441" s="4">
        <v>1.8620871366628676E-4</v>
      </c>
      <c r="G441" s="4">
        <v>3.7583740428844432E-4</v>
      </c>
      <c r="H441" s="4">
        <v>2.3173946499684798E-4</v>
      </c>
      <c r="K441" s="4">
        <f t="shared" si="18"/>
        <v>9.5499258602143688E-8</v>
      </c>
      <c r="M441" s="4">
        <f t="shared" si="19"/>
        <v>3.4673685045253171E-8</v>
      </c>
      <c r="O441" s="4">
        <f t="shared" si="20"/>
        <v>5.3703179637025331E-8</v>
      </c>
    </row>
    <row r="442" spans="1:15" ht="16.5" x14ac:dyDescent="0.3">
      <c r="A442" s="4">
        <v>439</v>
      </c>
      <c r="B442" s="3" t="s">
        <v>1515</v>
      </c>
      <c r="C442" s="4">
        <v>4.26579518801593E-4</v>
      </c>
      <c r="D442" s="4">
        <v>2.818382931264455E-4</v>
      </c>
      <c r="E442" s="4">
        <v>2.7861211686297722E-4</v>
      </c>
      <c r="F442" s="4">
        <v>1.8197008586099845E-4</v>
      </c>
      <c r="G442" s="4">
        <v>3.5892193464500533E-4</v>
      </c>
      <c r="H442" s="4">
        <v>2.23872113856834E-4</v>
      </c>
      <c r="K442" s="4">
        <f t="shared" si="18"/>
        <v>7.943282347242822E-8</v>
      </c>
      <c r="M442" s="4">
        <f t="shared" si="19"/>
        <v>3.3113112148259151E-8</v>
      </c>
      <c r="O442" s="4">
        <f t="shared" si="20"/>
        <v>5.0118723362727243E-8</v>
      </c>
    </row>
    <row r="443" spans="1:15" ht="16.5" x14ac:dyDescent="0.3">
      <c r="A443" s="4">
        <v>440</v>
      </c>
      <c r="B443" s="3" t="s">
        <v>1516</v>
      </c>
      <c r="C443" s="4">
        <v>4.9545019080479051E-4</v>
      </c>
      <c r="D443" s="4">
        <v>3.4276778654645048E-4</v>
      </c>
      <c r="E443" s="4">
        <v>3.1622776601683794E-4</v>
      </c>
      <c r="F443" s="4">
        <v>2.1627185237270224E-4</v>
      </c>
      <c r="G443" s="4">
        <v>4.26579518801593E-4</v>
      </c>
      <c r="H443" s="4">
        <v>2.818382931264455E-4</v>
      </c>
      <c r="K443" s="4">
        <f t="shared" si="18"/>
        <v>1.1748975549395303E-7</v>
      </c>
      <c r="M443" s="4">
        <f t="shared" si="19"/>
        <v>4.6773514128719908E-8</v>
      </c>
      <c r="O443" s="4">
        <f t="shared" si="20"/>
        <v>7.943282347242822E-8</v>
      </c>
    </row>
    <row r="444" spans="1:15" ht="16.5" x14ac:dyDescent="0.3">
      <c r="A444" s="4">
        <v>441</v>
      </c>
      <c r="B444" s="3" t="s">
        <v>1517</v>
      </c>
      <c r="C444" s="4">
        <v>5.308844442309885E-4</v>
      </c>
      <c r="D444" s="4">
        <v>2.8840315031266087E-4</v>
      </c>
      <c r="E444" s="4">
        <v>2.9512092266663868E-4</v>
      </c>
      <c r="F444" s="4">
        <v>1.7179083871575893E-4</v>
      </c>
      <c r="G444" s="4">
        <v>3.5075187395256792E-4</v>
      </c>
      <c r="H444" s="4">
        <v>2.2130947096056386E-4</v>
      </c>
      <c r="K444" s="4">
        <f t="shared" si="18"/>
        <v>8.3176377110267259E-8</v>
      </c>
      <c r="M444" s="4">
        <f t="shared" si="19"/>
        <v>2.9512092266663898E-8</v>
      </c>
      <c r="O444" s="4">
        <f t="shared" si="20"/>
        <v>4.897788193684466E-8</v>
      </c>
    </row>
    <row r="445" spans="1:15" ht="16.5" x14ac:dyDescent="0.3">
      <c r="A445" s="4">
        <v>442</v>
      </c>
      <c r="B445" s="3" t="s">
        <v>1518</v>
      </c>
      <c r="C445" s="4">
        <v>4.1686938347033551E-4</v>
      </c>
      <c r="D445" s="4">
        <v>2.9174270140011691E-4</v>
      </c>
      <c r="E445" s="4">
        <v>2.5703957827688648E-4</v>
      </c>
      <c r="F445" s="4">
        <v>1.7179083871575893E-4</v>
      </c>
      <c r="G445" s="4">
        <v>3.9810717055349735E-4</v>
      </c>
      <c r="H445" s="4">
        <v>2.3988329190194923E-4</v>
      </c>
      <c r="K445" s="4">
        <f t="shared" si="18"/>
        <v>8.5113803820237778E-8</v>
      </c>
      <c r="M445" s="4">
        <f t="shared" si="19"/>
        <v>2.9512092266663898E-8</v>
      </c>
      <c r="O445" s="4">
        <f t="shared" si="20"/>
        <v>5.7543993733715784E-8</v>
      </c>
    </row>
    <row r="446" spans="1:15" ht="16.5" x14ac:dyDescent="0.3">
      <c r="A446" s="4">
        <v>443</v>
      </c>
      <c r="B446" s="3" t="s">
        <v>1519</v>
      </c>
      <c r="C446" s="4">
        <v>5.308844442309885E-4</v>
      </c>
      <c r="D446" s="4">
        <v>3.1260793671239559E-4</v>
      </c>
      <c r="E446" s="4">
        <v>2.5118864315095823E-4</v>
      </c>
      <c r="F446" s="4">
        <v>1.8407720014689563E-4</v>
      </c>
      <c r="G446" s="4">
        <v>3.3884415613920273E-4</v>
      </c>
      <c r="H446" s="4">
        <v>2.3988329190194923E-4</v>
      </c>
      <c r="K446" s="4">
        <f t="shared" si="18"/>
        <v>9.7723722095581123E-8</v>
      </c>
      <c r="M446" s="4">
        <f t="shared" si="19"/>
        <v>3.3884415613920273E-8</v>
      </c>
      <c r="O446" s="4">
        <f t="shared" si="20"/>
        <v>5.7543993733715784E-8</v>
      </c>
    </row>
    <row r="447" spans="1:15" ht="16.5" x14ac:dyDescent="0.3">
      <c r="A447" s="4">
        <v>444</v>
      </c>
      <c r="B447" s="3" t="s">
        <v>1520</v>
      </c>
      <c r="C447" s="4">
        <v>4.6238102139926083E-4</v>
      </c>
      <c r="D447" s="4">
        <v>3.0199517204020191E-4</v>
      </c>
      <c r="E447" s="4">
        <v>3.5892193464500533E-4</v>
      </c>
      <c r="F447" s="4">
        <v>1.9724227361148534E-4</v>
      </c>
      <c r="G447" s="4">
        <v>4.6773514128719813E-4</v>
      </c>
      <c r="H447" s="4">
        <v>2.8510182675039097E-4</v>
      </c>
      <c r="K447" s="4">
        <f t="shared" si="18"/>
        <v>9.1201083935591149E-8</v>
      </c>
      <c r="M447" s="4">
        <f t="shared" si="19"/>
        <v>3.8904514499428043E-8</v>
      </c>
      <c r="O447" s="4">
        <f t="shared" si="20"/>
        <v>8.128305161640995E-8</v>
      </c>
    </row>
    <row r="448" spans="1:15" ht="16.5" x14ac:dyDescent="0.3">
      <c r="A448" s="4">
        <v>445</v>
      </c>
      <c r="B448" s="3" t="s">
        <v>1521</v>
      </c>
      <c r="C448" s="4">
        <v>4.570881896148752E-4</v>
      </c>
      <c r="D448" s="4">
        <v>2.9512092266663868E-4</v>
      </c>
      <c r="E448" s="4">
        <v>3.4276778654645048E-4</v>
      </c>
      <c r="F448" s="4">
        <v>2.0892961308540387E-4</v>
      </c>
      <c r="G448" s="4">
        <v>3.6307805477010178E-4</v>
      </c>
      <c r="H448" s="4">
        <v>2.1627185237270224E-4</v>
      </c>
      <c r="K448" s="4">
        <f t="shared" si="18"/>
        <v>8.7096358995608127E-8</v>
      </c>
      <c r="M448" s="4">
        <f t="shared" si="19"/>
        <v>4.3651583224016566E-8</v>
      </c>
      <c r="O448" s="4">
        <f t="shared" si="20"/>
        <v>4.6773514128719908E-8</v>
      </c>
    </row>
    <row r="449" spans="1:15" ht="16.5" x14ac:dyDescent="0.3">
      <c r="A449" s="4">
        <v>446</v>
      </c>
      <c r="B449" s="3" t="s">
        <v>1522</v>
      </c>
      <c r="C449" s="4">
        <v>5.0118723362727253E-4</v>
      </c>
      <c r="D449" s="4">
        <v>2.8840315031266087E-4</v>
      </c>
      <c r="E449" s="4">
        <v>3.0199517204020191E-4</v>
      </c>
      <c r="F449" s="4">
        <v>1.7378008287493763E-4</v>
      </c>
      <c r="G449" s="4">
        <v>3.3496543915782794E-4</v>
      </c>
      <c r="H449" s="4">
        <v>2.3173946499684798E-4</v>
      </c>
      <c r="K449" s="4">
        <f t="shared" si="18"/>
        <v>8.3176377110267259E-8</v>
      </c>
      <c r="M449" s="4">
        <f t="shared" si="19"/>
        <v>3.0199517204020194E-8</v>
      </c>
      <c r="O449" s="4">
        <f t="shared" si="20"/>
        <v>5.3703179637025331E-8</v>
      </c>
    </row>
    <row r="450" spans="1:15" ht="16.5" x14ac:dyDescent="0.3">
      <c r="A450" s="4">
        <v>447</v>
      </c>
      <c r="B450" s="3" t="s">
        <v>1523</v>
      </c>
      <c r="C450" s="4">
        <v>4.570881896148752E-4</v>
      </c>
      <c r="D450" s="4">
        <v>2.8510182675039097E-4</v>
      </c>
      <c r="E450" s="4">
        <v>2.98538261891796E-4</v>
      </c>
      <c r="F450" s="4">
        <v>1.9724227361148534E-4</v>
      </c>
      <c r="G450" s="4">
        <v>3.5892193464500533E-4</v>
      </c>
      <c r="H450" s="4">
        <v>2.187761623949554E-4</v>
      </c>
      <c r="K450" s="4">
        <f t="shared" si="18"/>
        <v>8.128305161640995E-8</v>
      </c>
      <c r="M450" s="4">
        <f t="shared" si="19"/>
        <v>3.8904514499428043E-8</v>
      </c>
      <c r="O450" s="4">
        <f t="shared" si="20"/>
        <v>4.7863009232263895E-8</v>
      </c>
    </row>
    <row r="451" spans="1:15" ht="16.5" x14ac:dyDescent="0.3">
      <c r="A451" s="4">
        <v>448</v>
      </c>
      <c r="B451" s="3" t="s">
        <v>1524</v>
      </c>
      <c r="C451" s="4">
        <v>5.5590425727040373E-4</v>
      </c>
      <c r="D451" s="4">
        <v>3.3884415613920273E-4</v>
      </c>
      <c r="E451" s="4">
        <v>2.5409727055493062E-4</v>
      </c>
      <c r="F451" s="4">
        <v>1.8197008586099845E-4</v>
      </c>
      <c r="G451" s="4">
        <v>3.9355007545577764E-4</v>
      </c>
      <c r="H451" s="4">
        <v>2.5118864315095823E-4</v>
      </c>
      <c r="K451" s="4">
        <f t="shared" si="18"/>
        <v>1.1481536214968841E-7</v>
      </c>
      <c r="M451" s="4">
        <f t="shared" si="19"/>
        <v>3.3113112148259151E-8</v>
      </c>
      <c r="O451" s="4">
        <f t="shared" si="20"/>
        <v>6.3095734448019429E-8</v>
      </c>
    </row>
    <row r="452" spans="1:15" ht="16.5" x14ac:dyDescent="0.3">
      <c r="A452" s="4">
        <v>449</v>
      </c>
      <c r="B452" s="3" t="s">
        <v>1525</v>
      </c>
      <c r="C452" s="4">
        <v>5.7543993733715718E-4</v>
      </c>
      <c r="D452" s="4">
        <v>2.7861211686297722E-4</v>
      </c>
      <c r="E452" s="4">
        <v>3.1260793671239559E-4</v>
      </c>
      <c r="F452" s="4">
        <v>1.9275249131909367E-4</v>
      </c>
      <c r="G452" s="4">
        <v>3.0549211132155157E-4</v>
      </c>
      <c r="H452" s="4">
        <v>2.0653801558105311E-4</v>
      </c>
      <c r="K452" s="4">
        <f t="shared" si="18"/>
        <v>7.7624711662869276E-8</v>
      </c>
      <c r="M452" s="4">
        <f t="shared" si="19"/>
        <v>3.7153522909717279E-8</v>
      </c>
      <c r="O452" s="4">
        <f t="shared" si="20"/>
        <v>4.2657951880159339E-8</v>
      </c>
    </row>
    <row r="453" spans="1:15" ht="16.5" x14ac:dyDescent="0.3">
      <c r="A453" s="4">
        <v>450</v>
      </c>
      <c r="B453" s="3" t="s">
        <v>1526</v>
      </c>
      <c r="C453" s="4">
        <v>4.6238102139926083E-4</v>
      </c>
      <c r="D453" s="4">
        <v>3.311311214825911E-4</v>
      </c>
      <c r="E453" s="4">
        <v>2.8840315031266087E-4</v>
      </c>
      <c r="F453" s="4">
        <v>1.8197008586099845E-4</v>
      </c>
      <c r="G453" s="4">
        <v>3.3884415613920273E-4</v>
      </c>
      <c r="H453" s="4">
        <v>2.2130947096056386E-4</v>
      </c>
      <c r="K453" s="4">
        <f t="shared" ref="K453:K483" si="21">+D453^2</f>
        <v>1.096478196143185E-7</v>
      </c>
      <c r="M453" s="4">
        <f t="shared" ref="M453:M483" si="22">+F453^2</f>
        <v>3.3113112148259151E-8</v>
      </c>
      <c r="O453" s="4">
        <f t="shared" ref="O453:O483" si="23">+H453^2</f>
        <v>4.897788193684466E-8</v>
      </c>
    </row>
    <row r="454" spans="1:15" ht="16.5" x14ac:dyDescent="0.3">
      <c r="A454" s="4">
        <v>451</v>
      </c>
      <c r="B454" s="3" t="s">
        <v>1527</v>
      </c>
      <c r="C454" s="4">
        <v>4.9545019080479051E-4</v>
      </c>
      <c r="D454" s="4">
        <v>2.9174270140011691E-4</v>
      </c>
      <c r="E454" s="4">
        <v>2.818382931264455E-4</v>
      </c>
      <c r="F454" s="4">
        <v>1.8407720014689563E-4</v>
      </c>
      <c r="G454" s="4">
        <v>3.8459178204535392E-4</v>
      </c>
      <c r="H454" s="4">
        <v>2.3713737056616554E-4</v>
      </c>
      <c r="K454" s="4">
        <f t="shared" si="21"/>
        <v>8.5113803820237778E-8</v>
      </c>
      <c r="M454" s="4">
        <f t="shared" si="22"/>
        <v>3.3884415613920273E-8</v>
      </c>
      <c r="O454" s="4">
        <f t="shared" si="23"/>
        <v>5.6234132519034912E-8</v>
      </c>
    </row>
    <row r="455" spans="1:15" ht="16.5" x14ac:dyDescent="0.3">
      <c r="A455" s="4">
        <v>452</v>
      </c>
      <c r="B455" s="3" t="s">
        <v>1528</v>
      </c>
      <c r="C455" s="4">
        <v>4.26579518801593E-4</v>
      </c>
      <c r="D455" s="4">
        <v>2.98538261891796E-4</v>
      </c>
      <c r="E455" s="4">
        <v>2.5409727055493062E-4</v>
      </c>
      <c r="F455" s="4">
        <v>1.7579236139586931E-4</v>
      </c>
      <c r="G455" s="4">
        <v>3.548133892335757E-4</v>
      </c>
      <c r="H455" s="4">
        <v>2.1134890398366476E-4</v>
      </c>
      <c r="K455" s="4">
        <f t="shared" si="21"/>
        <v>8.9125093813374577E-8</v>
      </c>
      <c r="M455" s="4">
        <f t="shared" si="22"/>
        <v>3.090295432513592E-8</v>
      </c>
      <c r="O455" s="4">
        <f t="shared" si="23"/>
        <v>4.4668359215096346E-8</v>
      </c>
    </row>
    <row r="456" spans="1:15" ht="16.5" x14ac:dyDescent="0.3">
      <c r="A456" s="4">
        <v>453</v>
      </c>
      <c r="B456" s="3" t="s">
        <v>1529</v>
      </c>
      <c r="C456" s="4">
        <v>4.415704473533125E-4</v>
      </c>
      <c r="D456" s="4">
        <v>2.5118864315095823E-4</v>
      </c>
      <c r="E456" s="4">
        <v>3.1622776601683794E-4</v>
      </c>
      <c r="F456" s="4">
        <v>2.1134890398366476E-4</v>
      </c>
      <c r="G456" s="4">
        <v>3.311311214825911E-4</v>
      </c>
      <c r="H456" s="4">
        <v>1.9724227361148534E-4</v>
      </c>
      <c r="K456" s="4">
        <f t="shared" si="21"/>
        <v>6.3095734448019429E-8</v>
      </c>
      <c r="M456" s="4">
        <f t="shared" si="22"/>
        <v>4.4668359215096346E-8</v>
      </c>
      <c r="O456" s="4">
        <f t="shared" si="23"/>
        <v>3.8904514499428043E-8</v>
      </c>
    </row>
    <row r="457" spans="1:15" ht="16.5" x14ac:dyDescent="0.3">
      <c r="A457" s="4">
        <v>454</v>
      </c>
      <c r="B457" s="3" t="s">
        <v>1530</v>
      </c>
      <c r="C457" s="4">
        <v>4.7863009232263854E-4</v>
      </c>
      <c r="D457" s="4">
        <v>2.8840315031266087E-4</v>
      </c>
      <c r="E457" s="4">
        <v>2.7542287033381689E-4</v>
      </c>
      <c r="F457" s="4">
        <v>1.5848931924611142E-4</v>
      </c>
      <c r="G457" s="4">
        <v>3.1988951096914006E-4</v>
      </c>
      <c r="H457" s="4">
        <v>2.0417379446695296E-4</v>
      </c>
      <c r="K457" s="4">
        <f t="shared" si="21"/>
        <v>8.3176377110267259E-8</v>
      </c>
      <c r="M457" s="4">
        <f t="shared" si="22"/>
        <v>2.5118864315095824E-8</v>
      </c>
      <c r="O457" s="4">
        <f t="shared" si="23"/>
        <v>4.1686938347033549E-8</v>
      </c>
    </row>
    <row r="458" spans="1:15" ht="16.5" x14ac:dyDescent="0.3">
      <c r="A458" s="4">
        <v>455</v>
      </c>
      <c r="B458" s="3" t="s">
        <v>1531</v>
      </c>
      <c r="C458" s="4">
        <v>4.570881896148752E-4</v>
      </c>
      <c r="D458" s="4">
        <v>2.98538261891796E-4</v>
      </c>
      <c r="E458" s="4">
        <v>3.9810717055349735E-4</v>
      </c>
      <c r="F458" s="4">
        <v>2.0653801558105311E-4</v>
      </c>
      <c r="G458" s="4">
        <v>3.8459178204535392E-4</v>
      </c>
      <c r="H458" s="4">
        <v>2.5118864315095823E-4</v>
      </c>
      <c r="K458" s="4">
        <f t="shared" si="21"/>
        <v>8.9125093813374577E-8</v>
      </c>
      <c r="M458" s="4">
        <f t="shared" si="22"/>
        <v>4.2657951880159339E-8</v>
      </c>
      <c r="O458" s="4">
        <f t="shared" si="23"/>
        <v>6.3095734448019429E-8</v>
      </c>
    </row>
    <row r="459" spans="1:15" ht="16.5" x14ac:dyDescent="0.3">
      <c r="A459" s="4">
        <v>456</v>
      </c>
      <c r="B459" s="3" t="s">
        <v>1532</v>
      </c>
      <c r="C459" s="4">
        <v>4.570881896148752E-4</v>
      </c>
      <c r="D459" s="4">
        <v>2.9174270140011691E-4</v>
      </c>
      <c r="E459" s="4">
        <v>3.311311214825911E-4</v>
      </c>
      <c r="F459" s="4">
        <v>2.0417379446695296E-4</v>
      </c>
      <c r="G459" s="4">
        <v>3.1622776601683794E-4</v>
      </c>
      <c r="H459" s="4">
        <v>2.2908676527677748E-4</v>
      </c>
      <c r="K459" s="4">
        <f t="shared" si="21"/>
        <v>8.5113803820237778E-8</v>
      </c>
      <c r="M459" s="4">
        <f t="shared" si="22"/>
        <v>4.1686938347033549E-8</v>
      </c>
      <c r="O459" s="4">
        <f t="shared" si="23"/>
        <v>5.2480746024977338E-8</v>
      </c>
    </row>
    <row r="460" spans="1:15" ht="16.5" x14ac:dyDescent="0.3">
      <c r="A460" s="4">
        <v>457</v>
      </c>
      <c r="B460" s="3" t="s">
        <v>1533</v>
      </c>
      <c r="C460" s="4">
        <v>4.6238102139926083E-4</v>
      </c>
      <c r="D460" s="4">
        <v>2.7227013080779154E-4</v>
      </c>
      <c r="E460" s="4">
        <v>2.9512092266663868E-4</v>
      </c>
      <c r="F460" s="4">
        <v>1.7782794100389227E-4</v>
      </c>
      <c r="G460" s="4">
        <v>3.5075187395256792E-4</v>
      </c>
      <c r="H460" s="4">
        <v>2.3173946499684798E-4</v>
      </c>
      <c r="K460" s="4">
        <f t="shared" si="21"/>
        <v>7.4131024130091911E-8</v>
      </c>
      <c r="M460" s="4">
        <f t="shared" si="22"/>
        <v>3.1622776601683792E-8</v>
      </c>
      <c r="O460" s="4">
        <f t="shared" si="23"/>
        <v>5.3703179637025331E-8</v>
      </c>
    </row>
    <row r="461" spans="1:15" ht="16.5" x14ac:dyDescent="0.3">
      <c r="A461" s="4">
        <v>458</v>
      </c>
      <c r="B461" s="3" t="s">
        <v>1534</v>
      </c>
      <c r="C461" s="4">
        <v>7.2443596007499059E-4</v>
      </c>
      <c r="D461" s="4">
        <v>4.2169650342858224E-4</v>
      </c>
      <c r="E461" s="4">
        <v>3.3496543915782794E-4</v>
      </c>
      <c r="F461" s="4">
        <v>2.2646443075930594E-4</v>
      </c>
      <c r="G461" s="4">
        <v>5.1286138399136538E-4</v>
      </c>
      <c r="H461" s="4">
        <v>3.2359365692962843E-4</v>
      </c>
      <c r="K461" s="4">
        <f t="shared" si="21"/>
        <v>1.7782794100389227E-7</v>
      </c>
      <c r="M461" s="4">
        <f t="shared" si="22"/>
        <v>5.1286138399136474E-8</v>
      </c>
      <c r="O461" s="4">
        <f t="shared" si="23"/>
        <v>1.0471285480509007E-7</v>
      </c>
    </row>
    <row r="462" spans="1:15" ht="16.5" x14ac:dyDescent="0.3">
      <c r="A462" s="4">
        <v>459</v>
      </c>
      <c r="B462" s="3" t="s">
        <v>1535</v>
      </c>
      <c r="C462" s="4">
        <v>6.5313055264747295E-4</v>
      </c>
      <c r="D462" s="4">
        <v>2.98538261891796E-4</v>
      </c>
      <c r="E462" s="4">
        <v>3.0902954325135921E-4</v>
      </c>
      <c r="F462" s="4">
        <v>2.2646443075930594E-4</v>
      </c>
      <c r="G462" s="4">
        <v>4.6238102139926083E-4</v>
      </c>
      <c r="H462" s="4">
        <v>3.0199517204020191E-4</v>
      </c>
      <c r="K462" s="4">
        <f t="shared" si="21"/>
        <v>8.9125093813374577E-8</v>
      </c>
      <c r="M462" s="4">
        <f t="shared" si="22"/>
        <v>5.1286138399136474E-8</v>
      </c>
      <c r="O462" s="4">
        <f t="shared" si="23"/>
        <v>9.1201083935591149E-8</v>
      </c>
    </row>
    <row r="463" spans="1:15" ht="16.5" x14ac:dyDescent="0.3">
      <c r="A463" s="4">
        <v>460</v>
      </c>
      <c r="B463" s="3" t="s">
        <v>1536</v>
      </c>
      <c r="C463" s="4">
        <v>6.8391164728143E-4</v>
      </c>
      <c r="D463" s="4">
        <v>3.7583740428844432E-4</v>
      </c>
      <c r="E463" s="4">
        <v>2.7542287033381689E-4</v>
      </c>
      <c r="F463" s="4">
        <v>1.7988709151287892E-4</v>
      </c>
      <c r="G463" s="4">
        <v>3.715352290971728E-4</v>
      </c>
      <c r="H463" s="4">
        <v>2.3442288153199226E-4</v>
      </c>
      <c r="K463" s="4">
        <f t="shared" si="21"/>
        <v>1.4125375446227555E-7</v>
      </c>
      <c r="M463" s="4">
        <f t="shared" si="22"/>
        <v>3.2359365692962875E-8</v>
      </c>
      <c r="O463" s="4">
        <f t="shared" si="23"/>
        <v>5.4954087385762476E-8</v>
      </c>
    </row>
    <row r="464" spans="1:15" ht="16.5" x14ac:dyDescent="0.3">
      <c r="A464" s="4">
        <v>461</v>
      </c>
      <c r="B464" s="3" t="s">
        <v>1537</v>
      </c>
      <c r="C464" s="4">
        <v>5.688529308438419E-4</v>
      </c>
      <c r="D464" s="4">
        <v>3.4276778654645048E-4</v>
      </c>
      <c r="E464" s="4">
        <v>3.0902954325135921E-4</v>
      </c>
      <c r="F464" s="4">
        <v>2.0183663636815617E-4</v>
      </c>
      <c r="G464" s="4">
        <v>3.715352290971728E-4</v>
      </c>
      <c r="H464" s="4">
        <v>2.4547089156850313E-4</v>
      </c>
      <c r="K464" s="4">
        <f t="shared" si="21"/>
        <v>1.1748975549395303E-7</v>
      </c>
      <c r="M464" s="4">
        <f t="shared" si="22"/>
        <v>4.07380277804113E-8</v>
      </c>
      <c r="O464" s="4">
        <f t="shared" si="23"/>
        <v>6.0255958607435821E-8</v>
      </c>
    </row>
    <row r="465" spans="1:15" ht="16.5" x14ac:dyDescent="0.3">
      <c r="A465" s="4">
        <v>462</v>
      </c>
      <c r="B465" s="3" t="s">
        <v>1538</v>
      </c>
      <c r="C465" s="4">
        <v>5.5590425727040373E-4</v>
      </c>
      <c r="D465" s="4">
        <v>3.1622776601683794E-4</v>
      </c>
      <c r="E465" s="4">
        <v>2.4266100950824169E-4</v>
      </c>
      <c r="F465" s="4">
        <v>1.8197008586099845E-4</v>
      </c>
      <c r="G465" s="4">
        <v>4.570881896148752E-4</v>
      </c>
      <c r="H465" s="4">
        <v>2.7542287033381689E-4</v>
      </c>
      <c r="K465" s="4">
        <f t="shared" si="21"/>
        <v>1.0000000000000001E-7</v>
      </c>
      <c r="M465" s="4">
        <f t="shared" si="22"/>
        <v>3.3113112148259151E-8</v>
      </c>
      <c r="O465" s="4">
        <f t="shared" si="23"/>
        <v>7.5857757502918515E-8</v>
      </c>
    </row>
    <row r="466" spans="1:15" ht="16.5" x14ac:dyDescent="0.3">
      <c r="A466" s="4">
        <v>463</v>
      </c>
      <c r="B466" s="3" t="s">
        <v>1539</v>
      </c>
      <c r="C466" s="4">
        <v>6.3826348619054889E-4</v>
      </c>
      <c r="D466" s="4">
        <v>3.2734069487883863E-4</v>
      </c>
      <c r="E466" s="4">
        <v>3.3496543915782794E-4</v>
      </c>
      <c r="F466" s="4">
        <v>1.9054607179632481E-4</v>
      </c>
      <c r="G466" s="4">
        <v>4.7863009232263854E-4</v>
      </c>
      <c r="H466" s="4">
        <v>2.7227013080779154E-4</v>
      </c>
      <c r="K466" s="4">
        <f t="shared" si="21"/>
        <v>1.0715193052376093E-7</v>
      </c>
      <c r="M466" s="4">
        <f t="shared" si="22"/>
        <v>3.6307805477010168E-8</v>
      </c>
      <c r="O466" s="4">
        <f t="shared" si="23"/>
        <v>7.4131024130091911E-8</v>
      </c>
    </row>
    <row r="467" spans="1:15" ht="16.5" x14ac:dyDescent="0.3">
      <c r="A467" s="4">
        <v>464</v>
      </c>
      <c r="B467" s="3" t="s">
        <v>1540</v>
      </c>
      <c r="C467" s="4">
        <v>5.308844442309885E-4</v>
      </c>
      <c r="D467" s="4">
        <v>3.1622776601683794E-4</v>
      </c>
      <c r="E467" s="4">
        <v>2.7861211686297722E-4</v>
      </c>
      <c r="F467" s="4">
        <v>1.9724227361148534E-4</v>
      </c>
      <c r="G467" s="4">
        <v>4.1686938347033551E-4</v>
      </c>
      <c r="H467" s="4">
        <v>2.187761623949554E-4</v>
      </c>
      <c r="K467" s="4">
        <f t="shared" si="21"/>
        <v>1.0000000000000001E-7</v>
      </c>
      <c r="M467" s="4">
        <f t="shared" si="22"/>
        <v>3.8904514499428043E-8</v>
      </c>
      <c r="O467" s="4">
        <f t="shared" si="23"/>
        <v>4.7863009232263895E-8</v>
      </c>
    </row>
    <row r="468" spans="1:15" ht="16.5" x14ac:dyDescent="0.3">
      <c r="A468" s="4">
        <v>465</v>
      </c>
      <c r="B468" s="3" t="s">
        <v>1541</v>
      </c>
      <c r="C468" s="4">
        <v>4.6773514128719813E-4</v>
      </c>
      <c r="D468" s="4">
        <v>2.7227013080779154E-4</v>
      </c>
      <c r="E468" s="4">
        <v>3.0549211132155157E-4</v>
      </c>
      <c r="F468" s="4">
        <v>1.9498445997580475E-4</v>
      </c>
      <c r="G468" s="4">
        <v>3.0549211132155157E-4</v>
      </c>
      <c r="H468" s="4">
        <v>1.9275249131909367E-4</v>
      </c>
      <c r="K468" s="4">
        <f t="shared" si="21"/>
        <v>7.4131024130091911E-8</v>
      </c>
      <c r="M468" s="4">
        <f t="shared" si="22"/>
        <v>3.8018939632056205E-8</v>
      </c>
      <c r="O468" s="4">
        <f t="shared" si="23"/>
        <v>3.7153522909717279E-8</v>
      </c>
    </row>
    <row r="469" spans="1:15" ht="16.5" x14ac:dyDescent="0.3">
      <c r="A469" s="4">
        <v>466</v>
      </c>
      <c r="B469" s="3" t="s">
        <v>1542</v>
      </c>
      <c r="C469" s="4">
        <v>6.8391164728143E-4</v>
      </c>
      <c r="D469" s="4">
        <v>3.8459178204535392E-4</v>
      </c>
      <c r="E469" s="4">
        <v>3.4673685045253201E-4</v>
      </c>
      <c r="F469" s="4">
        <v>1.8197008586099845E-4</v>
      </c>
      <c r="G469" s="4">
        <v>3.6728230049808499E-4</v>
      </c>
      <c r="H469" s="4">
        <v>2.5703957827688648E-4</v>
      </c>
      <c r="K469" s="4">
        <f t="shared" si="21"/>
        <v>1.47910838816821E-7</v>
      </c>
      <c r="M469" s="4">
        <f t="shared" si="22"/>
        <v>3.3113112148259151E-8</v>
      </c>
      <c r="O469" s="4">
        <f t="shared" si="23"/>
        <v>6.6069344800759654E-8</v>
      </c>
    </row>
    <row r="470" spans="1:15" ht="16.5" x14ac:dyDescent="0.3">
      <c r="A470" s="4">
        <v>467</v>
      </c>
      <c r="B470" s="3" t="s">
        <v>1543</v>
      </c>
      <c r="C470" s="4">
        <v>6.0255958607435811E-4</v>
      </c>
      <c r="D470" s="4">
        <v>3.2734069487883863E-4</v>
      </c>
      <c r="E470" s="4">
        <v>2.2646443075930594E-4</v>
      </c>
      <c r="F470" s="4">
        <v>1.6032453906900419E-4</v>
      </c>
      <c r="G470" s="4">
        <v>3.8459178204535392E-4</v>
      </c>
      <c r="H470" s="4">
        <v>2.2646443075930594E-4</v>
      </c>
      <c r="K470" s="4">
        <f t="shared" si="21"/>
        <v>1.0715193052376093E-7</v>
      </c>
      <c r="M470" s="4">
        <f t="shared" si="22"/>
        <v>2.570395782768865E-8</v>
      </c>
      <c r="O470" s="4">
        <f t="shared" si="23"/>
        <v>5.1286138399136474E-8</v>
      </c>
    </row>
    <row r="471" spans="1:15" ht="16.5" x14ac:dyDescent="0.3">
      <c r="A471" s="4">
        <v>468</v>
      </c>
      <c r="B471" s="3" t="s">
        <v>1544</v>
      </c>
      <c r="C471" s="4">
        <v>5.0699070827470443E-4</v>
      </c>
      <c r="D471" s="4">
        <v>3.0199517204020191E-4</v>
      </c>
      <c r="E471" s="4">
        <v>3.2734069487883863E-4</v>
      </c>
      <c r="F471" s="4">
        <v>1.7988709151287892E-4</v>
      </c>
      <c r="G471" s="4">
        <v>3.4276778654645048E-4</v>
      </c>
      <c r="H471" s="4">
        <v>2.23872113856834E-4</v>
      </c>
      <c r="K471" s="4">
        <f t="shared" si="21"/>
        <v>9.1201083935591149E-8</v>
      </c>
      <c r="M471" s="4">
        <f t="shared" si="22"/>
        <v>3.2359365692962875E-8</v>
      </c>
      <c r="O471" s="4">
        <f t="shared" si="23"/>
        <v>5.0118723362727243E-8</v>
      </c>
    </row>
    <row r="472" spans="1:15" ht="16.5" x14ac:dyDescent="0.3">
      <c r="A472" s="4">
        <v>469</v>
      </c>
      <c r="B472" s="3" t="s">
        <v>1545</v>
      </c>
      <c r="C472" s="4">
        <v>5.4325033149243366E-4</v>
      </c>
      <c r="D472" s="4">
        <v>3.0549211132155157E-4</v>
      </c>
      <c r="E472" s="4">
        <v>2.8840315031266087E-4</v>
      </c>
      <c r="F472" s="4">
        <v>1.8620871366628676E-4</v>
      </c>
      <c r="G472" s="4">
        <v>5.2480746024977283E-4</v>
      </c>
      <c r="H472" s="4">
        <v>2.4547089156850313E-4</v>
      </c>
      <c r="K472" s="4">
        <f t="shared" si="21"/>
        <v>9.3325430079699257E-8</v>
      </c>
      <c r="M472" s="4">
        <f t="shared" si="22"/>
        <v>3.4673685045253171E-8</v>
      </c>
      <c r="O472" s="4">
        <f t="shared" si="23"/>
        <v>6.0255958607435821E-8</v>
      </c>
    </row>
    <row r="473" spans="1:15" ht="16.5" x14ac:dyDescent="0.3">
      <c r="A473" s="4">
        <v>470</v>
      </c>
      <c r="B473" s="3" t="s">
        <v>1546</v>
      </c>
      <c r="C473" s="4">
        <v>5.95662143529011E-4</v>
      </c>
      <c r="D473" s="4">
        <v>3.2359365692962843E-4</v>
      </c>
      <c r="E473" s="4">
        <v>3.0549211132155157E-4</v>
      </c>
      <c r="F473" s="4">
        <v>1.7378008287493763E-4</v>
      </c>
      <c r="G473" s="4">
        <v>5.1880003892896143E-4</v>
      </c>
      <c r="H473" s="4">
        <v>2.7861211686297722E-4</v>
      </c>
      <c r="K473" s="4">
        <f t="shared" si="21"/>
        <v>1.0471285480509007E-7</v>
      </c>
      <c r="M473" s="4">
        <f t="shared" si="22"/>
        <v>3.0199517204020194E-8</v>
      </c>
      <c r="O473" s="4">
        <f t="shared" si="23"/>
        <v>7.7624711662869276E-8</v>
      </c>
    </row>
    <row r="474" spans="1:15" ht="16.5" x14ac:dyDescent="0.3">
      <c r="A474" s="4">
        <v>471</v>
      </c>
      <c r="B474" s="3" t="s">
        <v>1547</v>
      </c>
      <c r="C474" s="4">
        <v>6.7608297539198186E-4</v>
      </c>
      <c r="D474" s="4">
        <v>3.3496543915782794E-4</v>
      </c>
      <c r="E474" s="4">
        <v>3.0199517204020191E-4</v>
      </c>
      <c r="F474" s="4">
        <v>1.7782794100389227E-4</v>
      </c>
      <c r="G474" s="4">
        <v>4.1209751909733044E-4</v>
      </c>
      <c r="H474" s="4">
        <v>2.4266100950824169E-4</v>
      </c>
      <c r="K474" s="4">
        <f t="shared" si="21"/>
        <v>1.1220184543019653E-7</v>
      </c>
      <c r="M474" s="4">
        <f t="shared" si="22"/>
        <v>3.1622776601683792E-8</v>
      </c>
      <c r="O474" s="4">
        <f t="shared" si="23"/>
        <v>5.8884365535558961E-8</v>
      </c>
    </row>
    <row r="475" spans="1:15" ht="16.5" x14ac:dyDescent="0.3">
      <c r="A475" s="4">
        <v>472</v>
      </c>
      <c r="B475" s="3" t="s">
        <v>1548</v>
      </c>
      <c r="C475" s="4">
        <v>5.1286138399136538E-4</v>
      </c>
      <c r="D475" s="4">
        <v>3.1988951096914006E-4</v>
      </c>
      <c r="E475" s="4">
        <v>3.0902954325135921E-4</v>
      </c>
      <c r="F475" s="4">
        <v>1.8197008586099845E-4</v>
      </c>
      <c r="G475" s="4">
        <v>4.4668359215096348E-4</v>
      </c>
      <c r="H475" s="4">
        <v>2.5118864315095823E-4</v>
      </c>
      <c r="K475" s="4">
        <f t="shared" si="21"/>
        <v>1.0232929922807557E-7</v>
      </c>
      <c r="M475" s="4">
        <f t="shared" si="22"/>
        <v>3.3113112148259151E-8</v>
      </c>
      <c r="O475" s="4">
        <f t="shared" si="23"/>
        <v>6.3095734448019429E-8</v>
      </c>
    </row>
    <row r="476" spans="1:15" ht="16.5" x14ac:dyDescent="0.3">
      <c r="A476" s="4">
        <v>473</v>
      </c>
      <c r="B476" s="3" t="s">
        <v>1549</v>
      </c>
      <c r="C476" s="4">
        <v>5.95662143529011E-4</v>
      </c>
      <c r="D476" s="4">
        <v>3.2359365692962843E-4</v>
      </c>
      <c r="E476" s="4">
        <v>3.3496543915782794E-4</v>
      </c>
      <c r="F476" s="4">
        <v>1.9724227361148534E-4</v>
      </c>
      <c r="G476" s="4">
        <v>5.3703179637025326E-4</v>
      </c>
      <c r="H476" s="4">
        <v>2.6302679918953814E-4</v>
      </c>
      <c r="K476" s="4">
        <f t="shared" si="21"/>
        <v>1.0471285480509007E-7</v>
      </c>
      <c r="M476" s="4">
        <f t="shared" si="22"/>
        <v>3.8904514499428043E-8</v>
      </c>
      <c r="O476" s="4">
        <f t="shared" si="23"/>
        <v>6.9183097091893624E-8</v>
      </c>
    </row>
    <row r="477" spans="1:15" ht="16.5" x14ac:dyDescent="0.3">
      <c r="A477" s="4">
        <v>474</v>
      </c>
      <c r="B477" s="3" t="s">
        <v>1550</v>
      </c>
      <c r="C477" s="4">
        <v>4.7863009232263854E-4</v>
      </c>
      <c r="D477" s="4">
        <v>3.1260793671239559E-4</v>
      </c>
      <c r="E477" s="4">
        <v>3.2359365692962843E-4</v>
      </c>
      <c r="F477" s="4">
        <v>1.8836490894898002E-4</v>
      </c>
      <c r="G477" s="4">
        <v>4.2169650342858224E-4</v>
      </c>
      <c r="H477" s="4">
        <v>2.3173946499684798E-4</v>
      </c>
      <c r="K477" s="4">
        <f t="shared" si="21"/>
        <v>9.7723722095581123E-8</v>
      </c>
      <c r="M477" s="4">
        <f t="shared" si="22"/>
        <v>3.5481338923357531E-8</v>
      </c>
      <c r="O477" s="4">
        <f t="shared" si="23"/>
        <v>5.3703179637025331E-8</v>
      </c>
    </row>
    <row r="478" spans="1:15" ht="16.5" x14ac:dyDescent="0.3">
      <c r="A478" s="4">
        <v>475</v>
      </c>
      <c r="B478" s="3" t="s">
        <v>1551</v>
      </c>
      <c r="C478" s="4">
        <v>6.3095734448019363E-4</v>
      </c>
      <c r="D478" s="4">
        <v>3.4673685045253201E-4</v>
      </c>
      <c r="E478" s="4">
        <v>2.5409727055493062E-4</v>
      </c>
      <c r="F478" s="4">
        <v>1.6032453906900419E-4</v>
      </c>
      <c r="G478" s="4">
        <v>4.415704473533125E-4</v>
      </c>
      <c r="H478" s="4">
        <v>2.2908676527677748E-4</v>
      </c>
      <c r="K478" s="4">
        <f t="shared" si="21"/>
        <v>1.2022644346174156E-7</v>
      </c>
      <c r="M478" s="4">
        <f t="shared" si="22"/>
        <v>2.570395782768865E-8</v>
      </c>
      <c r="O478" s="4">
        <f t="shared" si="23"/>
        <v>5.2480746024977338E-8</v>
      </c>
    </row>
    <row r="479" spans="1:15" ht="16.5" x14ac:dyDescent="0.3">
      <c r="A479" s="4">
        <v>476</v>
      </c>
      <c r="B479" s="3" t="s">
        <v>1552</v>
      </c>
      <c r="C479" s="4">
        <v>6.4565422903465621E-4</v>
      </c>
      <c r="D479" s="4">
        <v>3.8459178204535392E-4</v>
      </c>
      <c r="E479" s="4">
        <v>3.3884415613920273E-4</v>
      </c>
      <c r="F479" s="4">
        <v>2.0417379446695296E-4</v>
      </c>
      <c r="G479" s="4">
        <v>4.415704473533125E-4</v>
      </c>
      <c r="H479" s="4">
        <v>2.9512092266663868E-4</v>
      </c>
      <c r="K479" s="4">
        <f t="shared" si="21"/>
        <v>1.47910838816821E-7</v>
      </c>
      <c r="M479" s="4">
        <f t="shared" si="22"/>
        <v>4.1686938347033549E-8</v>
      </c>
      <c r="O479" s="4">
        <f t="shared" si="23"/>
        <v>8.7096358995608127E-8</v>
      </c>
    </row>
    <row r="480" spans="1:15" ht="16.5" x14ac:dyDescent="0.3">
      <c r="A480" s="4">
        <v>477</v>
      </c>
      <c r="B480" s="3" t="s">
        <v>1553</v>
      </c>
      <c r="C480" s="4">
        <v>5.2480746024977283E-4</v>
      </c>
      <c r="D480" s="4">
        <v>3.0902954325135921E-4</v>
      </c>
      <c r="E480" s="4">
        <v>2.7542287033381689E-4</v>
      </c>
      <c r="F480" s="4">
        <v>1.8620871366628676E-4</v>
      </c>
      <c r="G480" s="4">
        <v>4.4668359215096348E-4</v>
      </c>
      <c r="H480" s="4">
        <v>2.5703957827688648E-4</v>
      </c>
      <c r="K480" s="4">
        <f t="shared" si="21"/>
        <v>9.5499258602143688E-8</v>
      </c>
      <c r="M480" s="4">
        <f t="shared" si="22"/>
        <v>3.4673685045253171E-8</v>
      </c>
      <c r="O480" s="4">
        <f t="shared" si="23"/>
        <v>6.6069344800759654E-8</v>
      </c>
    </row>
    <row r="481" spans="1:15" ht="16.5" x14ac:dyDescent="0.3">
      <c r="A481" s="4">
        <v>478</v>
      </c>
      <c r="B481" s="3" t="s">
        <v>1554</v>
      </c>
      <c r="C481" s="4">
        <v>6.3826348619054889E-4</v>
      </c>
      <c r="D481" s="4">
        <v>3.715352290971728E-4</v>
      </c>
      <c r="E481" s="4">
        <v>3.1988951096914006E-4</v>
      </c>
      <c r="F481" s="4">
        <v>1.9724227361148534E-4</v>
      </c>
      <c r="G481" s="4">
        <v>4.0271703432545949E-4</v>
      </c>
      <c r="H481" s="4">
        <v>2.660725059798811E-4</v>
      </c>
      <c r="K481" s="4">
        <f t="shared" si="21"/>
        <v>1.3803842646028868E-7</v>
      </c>
      <c r="M481" s="4">
        <f t="shared" si="22"/>
        <v>3.8904514499428043E-8</v>
      </c>
      <c r="O481" s="4">
        <f t="shared" si="23"/>
        <v>7.0794578438413862E-8</v>
      </c>
    </row>
    <row r="482" spans="1:15" ht="16.5" x14ac:dyDescent="0.3">
      <c r="A482" s="4">
        <v>479</v>
      </c>
      <c r="B482" s="3" t="s">
        <v>1555</v>
      </c>
      <c r="C482" s="4">
        <v>4.7863009232263854E-4</v>
      </c>
      <c r="D482" s="4">
        <v>2.8840315031266087E-4</v>
      </c>
      <c r="E482" s="4">
        <v>2.7542287033381689E-4</v>
      </c>
      <c r="F482" s="4">
        <v>1.8197008586099845E-4</v>
      </c>
      <c r="G482" s="4">
        <v>3.9355007545577764E-4</v>
      </c>
      <c r="H482" s="4">
        <v>2.23872113856834E-4</v>
      </c>
      <c r="K482" s="4">
        <f t="shared" si="21"/>
        <v>8.3176377110267259E-8</v>
      </c>
      <c r="M482" s="4">
        <f t="shared" si="22"/>
        <v>3.3113112148259151E-8</v>
      </c>
      <c r="O482" s="4">
        <f t="shared" si="23"/>
        <v>5.0118723362727243E-8</v>
      </c>
    </row>
    <row r="483" spans="1:15" ht="16.5" x14ac:dyDescent="0.3">
      <c r="A483" s="4">
        <v>480</v>
      </c>
      <c r="B483" s="3" t="s">
        <v>1556</v>
      </c>
      <c r="C483" s="4">
        <v>5.0118723362727253E-4</v>
      </c>
      <c r="D483" s="4">
        <v>3.1622776601683794E-4</v>
      </c>
      <c r="E483" s="4">
        <v>3.0199517204020191E-4</v>
      </c>
      <c r="F483" s="4">
        <v>1.6218100973589315E-4</v>
      </c>
      <c r="G483" s="4">
        <v>3.3496543915782794E-4</v>
      </c>
      <c r="H483" s="4">
        <v>2.1134890398366476E-4</v>
      </c>
      <c r="K483" s="4">
        <f t="shared" si="21"/>
        <v>1.0000000000000001E-7</v>
      </c>
      <c r="M483" s="4">
        <f t="shared" si="22"/>
        <v>2.6302679918953867E-8</v>
      </c>
      <c r="O483" s="4">
        <f t="shared" si="23"/>
        <v>4.4668359215096346E-8</v>
      </c>
    </row>
    <row r="484" spans="1:15" ht="16.5" x14ac:dyDescent="0.3">
      <c r="B484" s="4" t="s">
        <v>40</v>
      </c>
      <c r="C484" s="7">
        <f>MAX(C4:C483)</f>
        <v>1.0351421666793452E-3</v>
      </c>
      <c r="D484" s="7">
        <f t="shared" ref="D484:H484" si="24">MAX(D4:D483)</f>
        <v>5.0699070827470443E-4</v>
      </c>
      <c r="E484" s="7">
        <f t="shared" si="24"/>
        <v>6.0953689724016936E-4</v>
      </c>
      <c r="F484" s="7">
        <f t="shared" si="24"/>
        <v>3.0199517204020191E-4</v>
      </c>
      <c r="G484" s="7">
        <f t="shared" si="24"/>
        <v>8.7096358995608137E-4</v>
      </c>
      <c r="H484" s="7">
        <f t="shared" si="24"/>
        <v>4.5185594437492264E-4</v>
      </c>
      <c r="K484" s="8">
        <f>SQRT(SUM(K4:K483)/479)</f>
        <v>3.0361926522119086E-4</v>
      </c>
      <c r="M484" s="8">
        <f>SQRT(SUM(M4:M483)/479)</f>
        <v>1.8678551987526244E-4</v>
      </c>
      <c r="O484" s="8">
        <f>SQRT(SUM(O4:O483)/479)</f>
        <v>2.4619693373004187E-4</v>
      </c>
    </row>
    <row r="485" spans="1:15" ht="16.5" x14ac:dyDescent="0.3">
      <c r="B485" s="9" t="s">
        <v>41</v>
      </c>
      <c r="C485" s="9">
        <f>MIN(C4:C483)</f>
        <v>3.2734069487883863E-4</v>
      </c>
      <c r="D485" s="9">
        <f t="shared" ref="D485:H485" si="25">MIN(D4:D483)</f>
        <v>2.0892961308540387E-4</v>
      </c>
      <c r="E485" s="9">
        <f t="shared" si="25"/>
        <v>2.187761623949554E-4</v>
      </c>
      <c r="F485" s="9">
        <f t="shared" si="25"/>
        <v>1.445439770745928E-4</v>
      </c>
      <c r="G485" s="9">
        <f t="shared" si="25"/>
        <v>2.4547089156850313E-4</v>
      </c>
      <c r="H485" s="9">
        <f t="shared" si="25"/>
        <v>1.7579236139586931E-4</v>
      </c>
    </row>
    <row r="486" spans="1:15" x14ac:dyDescent="0.25">
      <c r="B486" s="9" t="s">
        <v>42</v>
      </c>
      <c r="C486" s="10">
        <f>AVERAGE(C4:C483)</f>
        <v>5.1977841119420839E-4</v>
      </c>
      <c r="D486" s="10">
        <f t="shared" ref="D486:H486" si="26">AVERAGE(D4:D483)</f>
        <v>3.0104679806109238E-4</v>
      </c>
      <c r="E486" s="10">
        <f t="shared" si="26"/>
        <v>2.9789761097542171E-4</v>
      </c>
      <c r="F486" s="10">
        <f t="shared" si="26"/>
        <v>1.8578162658723396E-4</v>
      </c>
      <c r="G486" s="10">
        <f t="shared" si="26"/>
        <v>4.1236158865131419E-4</v>
      </c>
      <c r="H486" s="10">
        <f t="shared" si="26"/>
        <v>2.4298854011484063E-4</v>
      </c>
    </row>
    <row r="487" spans="1:15" x14ac:dyDescent="0.25">
      <c r="B487" s="9" t="s">
        <v>43</v>
      </c>
      <c r="C487" s="9">
        <f>STDEV(C4:C483)</f>
        <v>9.2072204719083464E-5</v>
      </c>
      <c r="D487" s="9">
        <f t="shared" ref="D487:H487" si="27">STDEV(D4:D483)</f>
        <v>3.9480852832617462E-5</v>
      </c>
      <c r="E487" s="9">
        <f t="shared" si="27"/>
        <v>4.3820113533243378E-5</v>
      </c>
      <c r="F487" s="9">
        <f t="shared" si="27"/>
        <v>1.9359755199706768E-5</v>
      </c>
      <c r="G487" s="9">
        <f t="shared" si="27"/>
        <v>9.6313208558758192E-5</v>
      </c>
      <c r="H487" s="9">
        <f t="shared" si="27"/>
        <v>3.9658328542649146E-5</v>
      </c>
    </row>
    <row r="489" spans="1:15" ht="41.4" x14ac:dyDescent="0.25">
      <c r="C489" s="11" t="s">
        <v>44</v>
      </c>
      <c r="E489" s="11" t="s">
        <v>45</v>
      </c>
      <c r="G489" s="11" t="s">
        <v>46</v>
      </c>
      <c r="K489" s="11" t="s">
        <v>44</v>
      </c>
      <c r="M489" s="11" t="s">
        <v>45</v>
      </c>
      <c r="O489" s="11" t="s">
        <v>46</v>
      </c>
    </row>
    <row r="490" spans="1:15" ht="61.5" customHeight="1" x14ac:dyDescent="0.3">
      <c r="B490" s="11" t="s">
        <v>48</v>
      </c>
      <c r="C490" s="12">
        <f>+C484*1000</f>
        <v>1.0351421666793452</v>
      </c>
      <c r="D490" s="13"/>
      <c r="E490" s="12">
        <f t="shared" ref="E490:G490" si="28">+E484*1000</f>
        <v>0.60953689724016935</v>
      </c>
      <c r="F490" s="13"/>
      <c r="G490" s="12">
        <f t="shared" si="28"/>
        <v>0.87096358995608136</v>
      </c>
      <c r="J490" s="11" t="s">
        <v>49</v>
      </c>
      <c r="K490" s="12">
        <f>+K484*1000</f>
        <v>0.30361926522119087</v>
      </c>
      <c r="L490" s="13"/>
      <c r="M490" s="12">
        <f>+M484*1000</f>
        <v>0.18678551987526243</v>
      </c>
      <c r="N490" s="13"/>
      <c r="O490" s="12">
        <f>+O484*1000</f>
        <v>0.24619693373004187</v>
      </c>
    </row>
    <row r="492" spans="1:15" ht="16.5" hidden="1" x14ac:dyDescent="0.3">
      <c r="A492" s="4">
        <v>217</v>
      </c>
      <c r="B492" s="3" t="s">
        <v>1293</v>
      </c>
      <c r="C492" s="4">
        <v>7.3282453313890366E-4</v>
      </c>
      <c r="D492" s="4">
        <v>4.1209751909733E-4</v>
      </c>
      <c r="E492" s="4">
        <v>8.2224264994707125E-4</v>
      </c>
      <c r="F492" s="4">
        <v>2.98538261891796E-4</v>
      </c>
      <c r="G492" s="17">
        <v>1.5310874616820303E-3</v>
      </c>
      <c r="H492" s="4">
        <v>5.623413251903491E-4</v>
      </c>
    </row>
  </sheetData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32"/>
  <sheetViews>
    <sheetView workbookViewId="0">
      <pane ySplit="1320" topLeftCell="A122" activePane="bottomLeft"/>
      <selection pane="bottomLeft" activeCell="T8" sqref="T8"/>
    </sheetView>
  </sheetViews>
  <sheetFormatPr defaultColWidth="9.109375" defaultRowHeight="13.8" x14ac:dyDescent="0.25"/>
  <cols>
    <col min="1" max="1" width="6.88671875" style="4" customWidth="1"/>
    <col min="2" max="2" width="18.5546875" style="4" bestFit="1" customWidth="1"/>
    <col min="3" max="3" width="12.44140625" style="4" bestFit="1" customWidth="1"/>
    <col min="4" max="4" width="12.109375" style="4" bestFit="1" customWidth="1"/>
    <col min="5" max="5" width="12.44140625" style="4" bestFit="1" customWidth="1"/>
    <col min="6" max="6" width="12.109375" style="4" bestFit="1" customWidth="1"/>
    <col min="7" max="7" width="13.33203125" style="4" customWidth="1"/>
    <col min="8" max="8" width="12.109375" style="4" bestFit="1" customWidth="1"/>
    <col min="9" max="9" width="9.109375" style="4"/>
    <col min="10" max="10" width="18" style="4" customWidth="1"/>
    <col min="11" max="11" width="12.6640625" style="4" customWidth="1"/>
    <col min="12" max="12" width="9.109375" style="4"/>
    <col min="13" max="13" width="12.88671875" style="4" customWidth="1"/>
    <col min="14" max="14" width="9.109375" style="4"/>
    <col min="15" max="15" width="12.6640625" style="4" customWidth="1"/>
    <col min="16" max="16384" width="9.109375" style="4"/>
  </cols>
  <sheetData>
    <row r="1" spans="1:15" ht="19.5" x14ac:dyDescent="0.35">
      <c r="A1" s="1" t="s">
        <v>47</v>
      </c>
      <c r="B1" s="2" t="s">
        <v>1557</v>
      </c>
      <c r="C1" s="3" t="s">
        <v>33</v>
      </c>
      <c r="D1" s="3" t="s">
        <v>33</v>
      </c>
      <c r="E1" s="3" t="s">
        <v>37</v>
      </c>
      <c r="F1" s="3" t="s">
        <v>37</v>
      </c>
      <c r="G1" s="3" t="s">
        <v>38</v>
      </c>
      <c r="H1" s="3" t="s">
        <v>38</v>
      </c>
    </row>
    <row r="2" spans="1:15" ht="16.5" x14ac:dyDescent="0.3">
      <c r="A2" s="3" t="s">
        <v>0</v>
      </c>
      <c r="B2" s="3" t="s">
        <v>0</v>
      </c>
      <c r="C2" s="3" t="s">
        <v>34</v>
      </c>
      <c r="D2" s="3" t="s">
        <v>34</v>
      </c>
      <c r="E2" s="3" t="s">
        <v>34</v>
      </c>
      <c r="F2" s="3" t="s">
        <v>34</v>
      </c>
      <c r="G2" s="3" t="s">
        <v>34</v>
      </c>
      <c r="H2" s="3" t="s">
        <v>34</v>
      </c>
    </row>
    <row r="3" spans="1:15" ht="16.5" x14ac:dyDescent="0.3">
      <c r="A3" s="3" t="s">
        <v>1</v>
      </c>
      <c r="B3" s="3" t="s">
        <v>2</v>
      </c>
      <c r="C3" s="5" t="s">
        <v>35</v>
      </c>
      <c r="D3" s="6" t="s">
        <v>36</v>
      </c>
      <c r="E3" s="5" t="s">
        <v>35</v>
      </c>
      <c r="F3" s="6" t="s">
        <v>36</v>
      </c>
      <c r="G3" s="5" t="s">
        <v>35</v>
      </c>
      <c r="H3" s="6" t="s">
        <v>36</v>
      </c>
    </row>
    <row r="4" spans="1:15" ht="16.5" x14ac:dyDescent="0.3">
      <c r="A4" s="4">
        <v>1</v>
      </c>
      <c r="B4" s="3" t="s">
        <v>1558</v>
      </c>
      <c r="C4" s="4">
        <v>5.7543993733715718E-4</v>
      </c>
      <c r="D4" s="4">
        <v>2.6915348039269167E-4</v>
      </c>
      <c r="E4" s="4">
        <v>4.5185594437492264E-4</v>
      </c>
      <c r="F4" s="4">
        <v>1.9054607179632481E-4</v>
      </c>
      <c r="G4" s="4">
        <v>4.570881896148752E-4</v>
      </c>
      <c r="H4" s="4">
        <v>2.2646443075930594E-4</v>
      </c>
      <c r="K4" s="4">
        <f>+D4^2</f>
        <v>7.2443596007499061E-8</v>
      </c>
      <c r="M4" s="4">
        <f>+F4^2</f>
        <v>3.6307805477010168E-8</v>
      </c>
      <c r="O4" s="4">
        <f>+H4^2</f>
        <v>5.1286138399136474E-8</v>
      </c>
    </row>
    <row r="5" spans="1:15" ht="16.5" x14ac:dyDescent="0.3">
      <c r="A5" s="4">
        <v>2</v>
      </c>
      <c r="B5" s="3" t="s">
        <v>1559</v>
      </c>
      <c r="C5" s="4">
        <v>6.2373483548241917E-4</v>
      </c>
      <c r="D5" s="4">
        <v>3.1260793671239559E-4</v>
      </c>
      <c r="E5" s="4">
        <v>2.7227013080779154E-4</v>
      </c>
      <c r="F5" s="4">
        <v>1.6405897731995404E-4</v>
      </c>
      <c r="G5" s="4">
        <v>3.2734069487883863E-4</v>
      </c>
      <c r="H5" s="4">
        <v>1.9952623149688809E-4</v>
      </c>
      <c r="K5" s="4">
        <f t="shared" ref="K5:K68" si="0">+D5^2</f>
        <v>9.7723722095581123E-8</v>
      </c>
      <c r="M5" s="4">
        <f t="shared" ref="M5:M68" si="1">+F5^2</f>
        <v>2.6915348039269197E-8</v>
      </c>
      <c r="O5" s="4">
        <f t="shared" ref="O5:O68" si="2">+H5^2</f>
        <v>3.9810717055349776E-8</v>
      </c>
    </row>
    <row r="6" spans="1:15" ht="16.5" x14ac:dyDescent="0.3">
      <c r="A6" s="4">
        <v>3</v>
      </c>
      <c r="B6" s="3" t="s">
        <v>1560</v>
      </c>
      <c r="C6" s="4">
        <v>4.6238102139926083E-4</v>
      </c>
      <c r="D6" s="4">
        <v>2.2130947096056386E-4</v>
      </c>
      <c r="E6" s="4">
        <v>2.5409727055493062E-4</v>
      </c>
      <c r="F6" s="4">
        <v>1.5310874616820304E-4</v>
      </c>
      <c r="G6" s="4">
        <v>3.4276778654645048E-4</v>
      </c>
      <c r="H6" s="4">
        <v>2.0892961308540387E-4</v>
      </c>
      <c r="K6" s="4">
        <f t="shared" si="0"/>
        <v>4.897788193684466E-8</v>
      </c>
      <c r="M6" s="4">
        <f t="shared" si="1"/>
        <v>2.3442288153199231E-8</v>
      </c>
      <c r="O6" s="4">
        <f t="shared" si="2"/>
        <v>4.3651583224016566E-8</v>
      </c>
    </row>
    <row r="7" spans="1:15" ht="16.5" x14ac:dyDescent="0.3">
      <c r="A7" s="4">
        <v>4</v>
      </c>
      <c r="B7" s="3" t="s">
        <v>1561</v>
      </c>
      <c r="C7" s="4">
        <v>6.3826348619054889E-4</v>
      </c>
      <c r="D7" s="4">
        <v>2.6001595631652748E-4</v>
      </c>
      <c r="E7" s="4">
        <v>2.98538261891796E-4</v>
      </c>
      <c r="F7" s="4">
        <v>1.6982436524617443E-4</v>
      </c>
      <c r="G7" s="4">
        <v>3.0902954325135921E-4</v>
      </c>
      <c r="H7" s="4">
        <v>1.9054607179632481E-4</v>
      </c>
      <c r="K7" s="4">
        <f t="shared" si="0"/>
        <v>6.7608297539198328E-8</v>
      </c>
      <c r="M7" s="4">
        <f t="shared" si="1"/>
        <v>2.8840315031266057E-8</v>
      </c>
      <c r="O7" s="4">
        <f t="shared" si="2"/>
        <v>3.6307805477010168E-8</v>
      </c>
    </row>
    <row r="8" spans="1:15" ht="16.5" x14ac:dyDescent="0.3">
      <c r="A8" s="4">
        <v>5</v>
      </c>
      <c r="B8" s="3" t="s">
        <v>1562</v>
      </c>
      <c r="C8" s="4">
        <v>5.0699070827470443E-4</v>
      </c>
      <c r="D8" s="4">
        <v>2.7227013080779154E-4</v>
      </c>
      <c r="E8" s="4">
        <v>1.9498445997580475E-4</v>
      </c>
      <c r="F8" s="4">
        <v>1.4125375446227541E-4</v>
      </c>
      <c r="G8" s="4">
        <v>2.8840315031266087E-4</v>
      </c>
      <c r="H8" s="4">
        <v>1.7988709151287892E-4</v>
      </c>
      <c r="K8" s="4">
        <f t="shared" si="0"/>
        <v>7.4131024130091911E-8</v>
      </c>
      <c r="M8" s="4">
        <f t="shared" si="1"/>
        <v>1.995262314968879E-8</v>
      </c>
      <c r="O8" s="4">
        <f t="shared" si="2"/>
        <v>3.2359365692962875E-8</v>
      </c>
    </row>
    <row r="9" spans="1:15" ht="16.5" x14ac:dyDescent="0.3">
      <c r="A9" s="4">
        <v>6</v>
      </c>
      <c r="B9" s="3" t="s">
        <v>1563</v>
      </c>
      <c r="C9" s="4">
        <v>4.7863009232263854E-4</v>
      </c>
      <c r="D9" s="4">
        <v>2.4831331052955704E-4</v>
      </c>
      <c r="E9" s="4">
        <v>2.1379620895022324E-4</v>
      </c>
      <c r="F9" s="4">
        <v>1.5310874616820304E-4</v>
      </c>
      <c r="G9" s="4">
        <v>4.6238102139926083E-4</v>
      </c>
      <c r="H9" s="4">
        <v>2.0183663636815617E-4</v>
      </c>
      <c r="K9" s="4">
        <f t="shared" si="0"/>
        <v>6.1659500186148219E-8</v>
      </c>
      <c r="M9" s="4">
        <f t="shared" si="1"/>
        <v>2.3442288153199231E-8</v>
      </c>
      <c r="O9" s="4">
        <f t="shared" si="2"/>
        <v>4.07380277804113E-8</v>
      </c>
    </row>
    <row r="10" spans="1:15" ht="16.5" x14ac:dyDescent="0.3">
      <c r="A10" s="4">
        <v>7</v>
      </c>
      <c r="B10" s="3" t="s">
        <v>1564</v>
      </c>
      <c r="C10" s="4">
        <v>4.9545019080479051E-4</v>
      </c>
      <c r="D10" s="4">
        <v>2.8510182675039097E-4</v>
      </c>
      <c r="E10" s="4">
        <v>2.9174270140011691E-4</v>
      </c>
      <c r="F10" s="4">
        <v>1.5667510701081484E-4</v>
      </c>
      <c r="G10" s="4">
        <v>2.7542287033381689E-4</v>
      </c>
      <c r="H10" s="4">
        <v>1.9275249131909367E-4</v>
      </c>
      <c r="K10" s="4">
        <f t="shared" si="0"/>
        <v>8.128305161640995E-8</v>
      </c>
      <c r="M10" s="4">
        <f t="shared" si="1"/>
        <v>2.4547089156850282E-8</v>
      </c>
      <c r="O10" s="4">
        <f t="shared" si="2"/>
        <v>3.7153522909717279E-8</v>
      </c>
    </row>
    <row r="11" spans="1:15" ht="16.5" x14ac:dyDescent="0.3">
      <c r="A11" s="4">
        <v>8</v>
      </c>
      <c r="B11" s="3" t="s">
        <v>1565</v>
      </c>
      <c r="C11" s="4">
        <v>7.0794578438413802E-4</v>
      </c>
      <c r="D11" s="4">
        <v>3.0549211132155157E-4</v>
      </c>
      <c r="E11" s="4">
        <v>2.2130947096056386E-4</v>
      </c>
      <c r="F11" s="4">
        <v>1.4791083881682073E-4</v>
      </c>
      <c r="G11" s="4">
        <v>3.2734069487883863E-4</v>
      </c>
      <c r="H11" s="4">
        <v>1.9498445997580475E-4</v>
      </c>
      <c r="K11" s="4">
        <f t="shared" si="0"/>
        <v>9.3325430079699257E-8</v>
      </c>
      <c r="M11" s="4">
        <f t="shared" si="1"/>
        <v>2.1877616239495521E-8</v>
      </c>
      <c r="O11" s="4">
        <f t="shared" si="2"/>
        <v>3.8018939632056205E-8</v>
      </c>
    </row>
    <row r="12" spans="1:15" ht="16.5" x14ac:dyDescent="0.3">
      <c r="A12" s="4">
        <v>9</v>
      </c>
      <c r="B12" s="3" t="s">
        <v>1566</v>
      </c>
      <c r="C12" s="4">
        <v>3.6728230049808499E-4</v>
      </c>
      <c r="D12" s="4">
        <v>2.2130947096056386E-4</v>
      </c>
      <c r="E12" s="4">
        <v>2.3173946499684798E-4</v>
      </c>
      <c r="F12" s="4">
        <v>1.4125375446227541E-4</v>
      </c>
      <c r="G12" s="4">
        <v>3.0902954325135921E-4</v>
      </c>
      <c r="H12" s="4">
        <v>2.0892961308540387E-4</v>
      </c>
      <c r="K12" s="4">
        <f t="shared" si="0"/>
        <v>4.897788193684466E-8</v>
      </c>
      <c r="M12" s="4">
        <f t="shared" si="1"/>
        <v>1.995262314968879E-8</v>
      </c>
      <c r="O12" s="4">
        <f t="shared" si="2"/>
        <v>4.3651583224016566E-8</v>
      </c>
    </row>
    <row r="13" spans="1:15" ht="16.5" x14ac:dyDescent="0.3">
      <c r="A13" s="4">
        <v>10</v>
      </c>
      <c r="B13" s="3" t="s">
        <v>1567</v>
      </c>
      <c r="C13" s="4">
        <v>5.0118723362727253E-4</v>
      </c>
      <c r="D13" s="4">
        <v>2.4831331052955704E-4</v>
      </c>
      <c r="E13" s="4">
        <v>2.8510182675039097E-4</v>
      </c>
      <c r="F13" s="4">
        <v>1.6218100973589315E-4</v>
      </c>
      <c r="G13" s="4">
        <v>2.9512092266663868E-4</v>
      </c>
      <c r="H13" s="4">
        <v>1.8836490894898002E-4</v>
      </c>
      <c r="K13" s="4">
        <f t="shared" si="0"/>
        <v>6.1659500186148219E-8</v>
      </c>
      <c r="M13" s="4">
        <f t="shared" si="1"/>
        <v>2.6302679918953867E-8</v>
      </c>
      <c r="O13" s="4">
        <f t="shared" si="2"/>
        <v>3.5481338923357531E-8</v>
      </c>
    </row>
    <row r="14" spans="1:15" ht="16.5" x14ac:dyDescent="0.3">
      <c r="A14" s="4">
        <v>11</v>
      </c>
      <c r="B14" s="3" t="s">
        <v>1568</v>
      </c>
      <c r="C14" s="4">
        <v>5.8210321777087213E-4</v>
      </c>
      <c r="D14" s="4">
        <v>2.9512092266663868E-4</v>
      </c>
      <c r="E14" s="4">
        <v>3.1260793671239559E-4</v>
      </c>
      <c r="F14" s="4">
        <v>1.7378008287493763E-4</v>
      </c>
      <c r="G14" s="4">
        <v>2.98538261891796E-4</v>
      </c>
      <c r="H14" s="4">
        <v>1.9724227361148534E-4</v>
      </c>
      <c r="K14" s="4">
        <f t="shared" si="0"/>
        <v>8.7096358995608127E-8</v>
      </c>
      <c r="M14" s="4">
        <f t="shared" si="1"/>
        <v>3.0199517204020194E-8</v>
      </c>
      <c r="O14" s="4">
        <f t="shared" si="2"/>
        <v>3.8904514499428043E-8</v>
      </c>
    </row>
    <row r="15" spans="1:15" ht="16.5" x14ac:dyDescent="0.3">
      <c r="A15" s="4">
        <v>12</v>
      </c>
      <c r="B15" s="3" t="s">
        <v>1569</v>
      </c>
      <c r="C15" s="4">
        <v>6.0255958607435811E-4</v>
      </c>
      <c r="D15" s="4">
        <v>2.7227013080779154E-4</v>
      </c>
      <c r="E15" s="4">
        <v>2.5703957827688648E-4</v>
      </c>
      <c r="F15" s="4">
        <v>1.5667510701081484E-4</v>
      </c>
      <c r="G15" s="4">
        <v>2.8510182675039097E-4</v>
      </c>
      <c r="H15" s="4">
        <v>1.9275249131909367E-4</v>
      </c>
      <c r="K15" s="4">
        <f t="shared" si="0"/>
        <v>7.4131024130091911E-8</v>
      </c>
      <c r="M15" s="4">
        <f t="shared" si="1"/>
        <v>2.4547089156850282E-8</v>
      </c>
      <c r="O15" s="4">
        <f t="shared" si="2"/>
        <v>3.7153522909717279E-8</v>
      </c>
    </row>
    <row r="16" spans="1:15" ht="16.5" x14ac:dyDescent="0.3">
      <c r="A16" s="4">
        <v>13</v>
      </c>
      <c r="B16" s="3" t="s">
        <v>1570</v>
      </c>
      <c r="C16" s="4">
        <v>3.2734069487883863E-4</v>
      </c>
      <c r="D16" s="4">
        <v>1.9724227361148534E-4</v>
      </c>
      <c r="E16" s="4">
        <v>2.6302679918953814E-4</v>
      </c>
      <c r="F16" s="4">
        <v>1.5488166189124827E-4</v>
      </c>
      <c r="G16" s="4">
        <v>4.1209751909733044E-4</v>
      </c>
      <c r="H16" s="4">
        <v>1.9724227361148534E-4</v>
      </c>
      <c r="K16" s="4">
        <f t="shared" si="0"/>
        <v>3.8904514499428043E-8</v>
      </c>
      <c r="M16" s="4">
        <f t="shared" si="1"/>
        <v>2.3988329190194947E-8</v>
      </c>
      <c r="O16" s="4">
        <f t="shared" si="2"/>
        <v>3.8904514499428043E-8</v>
      </c>
    </row>
    <row r="17" spans="1:15" ht="16.5" x14ac:dyDescent="0.3">
      <c r="A17" s="4">
        <v>14</v>
      </c>
      <c r="B17" s="3" t="s">
        <v>1571</v>
      </c>
      <c r="C17" s="4">
        <v>2.9512092266663868E-4</v>
      </c>
      <c r="D17" s="4">
        <v>1.9952623149688809E-4</v>
      </c>
      <c r="E17" s="4">
        <v>2.7542287033381689E-4</v>
      </c>
      <c r="F17" s="4">
        <v>1.5848931924611142E-4</v>
      </c>
      <c r="G17" s="4">
        <v>2.9174270140011691E-4</v>
      </c>
      <c r="H17" s="4">
        <v>1.9498445997580475E-4</v>
      </c>
      <c r="K17" s="4">
        <f t="shared" si="0"/>
        <v>3.9810717055349776E-8</v>
      </c>
      <c r="M17" s="4">
        <f t="shared" si="1"/>
        <v>2.5118864315095824E-8</v>
      </c>
      <c r="O17" s="4">
        <f t="shared" si="2"/>
        <v>3.8018939632056205E-8</v>
      </c>
    </row>
    <row r="18" spans="1:15" ht="16.5" x14ac:dyDescent="0.3">
      <c r="A18" s="4">
        <v>15</v>
      </c>
      <c r="B18" s="3" t="s">
        <v>1572</v>
      </c>
      <c r="C18" s="4">
        <v>5.7543993733715718E-4</v>
      </c>
      <c r="D18" s="4">
        <v>2.6001595631652748E-4</v>
      </c>
      <c r="E18" s="4">
        <v>2.6001595631652748E-4</v>
      </c>
      <c r="F18" s="4">
        <v>1.4791083881682073E-4</v>
      </c>
      <c r="G18" s="4">
        <v>2.6915348039269167E-4</v>
      </c>
      <c r="H18" s="4">
        <v>1.7579236139586931E-4</v>
      </c>
      <c r="K18" s="4">
        <f t="shared" si="0"/>
        <v>6.7608297539198328E-8</v>
      </c>
      <c r="M18" s="4">
        <f t="shared" si="1"/>
        <v>2.1877616239495521E-8</v>
      </c>
      <c r="O18" s="4">
        <f t="shared" si="2"/>
        <v>3.090295432513592E-8</v>
      </c>
    </row>
    <row r="19" spans="1:15" ht="16.5" x14ac:dyDescent="0.3">
      <c r="A19" s="4">
        <v>16</v>
      </c>
      <c r="B19" s="3" t="s">
        <v>1573</v>
      </c>
      <c r="C19" s="4">
        <v>6.9183097091893699E-4</v>
      </c>
      <c r="D19" s="4">
        <v>2.5409727055493062E-4</v>
      </c>
      <c r="E19" s="4">
        <v>2.2646443075930594E-4</v>
      </c>
      <c r="F19" s="4">
        <v>1.5135612484362088E-4</v>
      </c>
      <c r="G19" s="4">
        <v>2.8510182675039097E-4</v>
      </c>
      <c r="H19" s="4">
        <v>1.8407720014689563E-4</v>
      </c>
      <c r="K19" s="4">
        <f t="shared" si="0"/>
        <v>6.4565422903465609E-8</v>
      </c>
      <c r="M19" s="4">
        <f t="shared" si="1"/>
        <v>2.2908676527677749E-8</v>
      </c>
      <c r="O19" s="4">
        <f t="shared" si="2"/>
        <v>3.3884415613920273E-8</v>
      </c>
    </row>
    <row r="20" spans="1:15" ht="16.5" x14ac:dyDescent="0.3">
      <c r="A20" s="4">
        <v>17</v>
      </c>
      <c r="B20" s="3" t="s">
        <v>1574</v>
      </c>
      <c r="C20" s="4">
        <v>5.4954087385762477E-4</v>
      </c>
      <c r="D20" s="4">
        <v>2.7861211686297722E-4</v>
      </c>
      <c r="E20" s="4">
        <v>2.660725059798811E-4</v>
      </c>
      <c r="F20" s="4">
        <v>1.7579236139586931E-4</v>
      </c>
      <c r="G20" s="4">
        <v>3.9810717055349735E-4</v>
      </c>
      <c r="H20" s="4">
        <v>2.1134890398366476E-4</v>
      </c>
      <c r="K20" s="4">
        <f t="shared" si="0"/>
        <v>7.7624711662869276E-8</v>
      </c>
      <c r="M20" s="4">
        <f t="shared" si="1"/>
        <v>3.090295432513592E-8</v>
      </c>
      <c r="O20" s="4">
        <f t="shared" si="2"/>
        <v>4.4668359215096346E-8</v>
      </c>
    </row>
    <row r="21" spans="1:15" ht="16.5" x14ac:dyDescent="0.3">
      <c r="A21" s="4">
        <v>18</v>
      </c>
      <c r="B21" s="3" t="s">
        <v>1575</v>
      </c>
      <c r="C21" s="4">
        <v>5.8210321777087213E-4</v>
      </c>
      <c r="D21" s="4">
        <v>2.6915348039269167E-4</v>
      </c>
      <c r="E21" s="4">
        <v>2.2130947096056386E-4</v>
      </c>
      <c r="F21" s="4">
        <v>1.4962356560944344E-4</v>
      </c>
      <c r="G21" s="4">
        <v>2.818382931264455E-4</v>
      </c>
      <c r="H21" s="4">
        <v>1.7378008287493763E-4</v>
      </c>
      <c r="K21" s="4">
        <f t="shared" si="0"/>
        <v>7.2443596007499061E-8</v>
      </c>
      <c r="M21" s="4">
        <f t="shared" si="1"/>
        <v>2.2387211385683424E-8</v>
      </c>
      <c r="O21" s="4">
        <f t="shared" si="2"/>
        <v>3.0199517204020194E-8</v>
      </c>
    </row>
    <row r="22" spans="1:15" ht="16.5" x14ac:dyDescent="0.3">
      <c r="A22" s="4">
        <v>19</v>
      </c>
      <c r="B22" s="3" t="s">
        <v>1576</v>
      </c>
      <c r="C22" s="4">
        <v>5.308844442309885E-4</v>
      </c>
      <c r="D22" s="4">
        <v>2.2908676527677748E-4</v>
      </c>
      <c r="E22" s="4">
        <v>2.6915348039269167E-4</v>
      </c>
      <c r="F22" s="4">
        <v>1.7179083871575893E-4</v>
      </c>
      <c r="G22" s="4">
        <v>2.8510182675039097E-4</v>
      </c>
      <c r="H22" s="4">
        <v>1.9275249131909367E-4</v>
      </c>
      <c r="K22" s="4">
        <f t="shared" si="0"/>
        <v>5.2480746024977338E-8</v>
      </c>
      <c r="M22" s="4">
        <f t="shared" si="1"/>
        <v>2.9512092266663898E-8</v>
      </c>
      <c r="O22" s="4">
        <f t="shared" si="2"/>
        <v>3.7153522909717279E-8</v>
      </c>
    </row>
    <row r="23" spans="1:15" ht="16.5" x14ac:dyDescent="0.3">
      <c r="A23" s="4">
        <v>20</v>
      </c>
      <c r="B23" s="3" t="s">
        <v>1577</v>
      </c>
      <c r="C23" s="4">
        <v>3.1622776601683794E-4</v>
      </c>
      <c r="D23" s="4">
        <v>2.0892961308540387E-4</v>
      </c>
      <c r="E23" s="4">
        <v>2.3442288153199226E-4</v>
      </c>
      <c r="F23" s="4">
        <v>1.5135612484362088E-4</v>
      </c>
      <c r="G23" s="4">
        <v>2.7861211686297722E-4</v>
      </c>
      <c r="H23" s="4">
        <v>1.7988709151287892E-4</v>
      </c>
      <c r="K23" s="4">
        <f t="shared" si="0"/>
        <v>4.3651583224016566E-8</v>
      </c>
      <c r="M23" s="4">
        <f t="shared" si="1"/>
        <v>2.2908676527677749E-8</v>
      </c>
      <c r="O23" s="4">
        <f t="shared" si="2"/>
        <v>3.2359365692962875E-8</v>
      </c>
    </row>
    <row r="24" spans="1:15" ht="16.5" x14ac:dyDescent="0.3">
      <c r="A24" s="4">
        <v>21</v>
      </c>
      <c r="B24" s="3" t="s">
        <v>1578</v>
      </c>
      <c r="C24" s="4">
        <v>3.8904514499428088E-4</v>
      </c>
      <c r="D24" s="4">
        <v>2.5409727055493062E-4</v>
      </c>
      <c r="E24" s="4">
        <v>2.660725059798811E-4</v>
      </c>
      <c r="F24" s="4">
        <v>1.6595869074375615E-4</v>
      </c>
      <c r="G24" s="4">
        <v>3.2359365692962843E-4</v>
      </c>
      <c r="H24" s="4">
        <v>1.9952623149688809E-4</v>
      </c>
      <c r="K24" s="4">
        <f t="shared" si="0"/>
        <v>6.4565422903465609E-8</v>
      </c>
      <c r="M24" s="4">
        <f t="shared" si="1"/>
        <v>2.7542287033381692E-8</v>
      </c>
      <c r="O24" s="4">
        <f t="shared" si="2"/>
        <v>3.9810717055349776E-8</v>
      </c>
    </row>
    <row r="25" spans="1:15" ht="16.5" x14ac:dyDescent="0.3">
      <c r="A25" s="4">
        <v>22</v>
      </c>
      <c r="B25" s="3" t="s">
        <v>1579</v>
      </c>
      <c r="C25" s="4">
        <v>3.6728230049808499E-4</v>
      </c>
      <c r="D25" s="4">
        <v>2.1379620895022324E-4</v>
      </c>
      <c r="E25" s="4">
        <v>2.3173946499684798E-4</v>
      </c>
      <c r="F25" s="4">
        <v>1.5310874616820304E-4</v>
      </c>
      <c r="G25" s="4">
        <v>4.6773514128719813E-4</v>
      </c>
      <c r="H25" s="4">
        <v>2.187761623949554E-4</v>
      </c>
      <c r="K25" s="4">
        <f t="shared" si="0"/>
        <v>4.5708818961487517E-8</v>
      </c>
      <c r="M25" s="4">
        <f t="shared" si="1"/>
        <v>2.3442288153199231E-8</v>
      </c>
      <c r="O25" s="4">
        <f t="shared" si="2"/>
        <v>4.7863009232263895E-8</v>
      </c>
    </row>
    <row r="26" spans="1:15" ht="16.5" x14ac:dyDescent="0.3">
      <c r="A26" s="4">
        <v>23</v>
      </c>
      <c r="B26" s="3" t="s">
        <v>1580</v>
      </c>
      <c r="C26" s="4">
        <v>5.1880003892896143E-4</v>
      </c>
      <c r="D26" s="4">
        <v>2.2646443075930594E-4</v>
      </c>
      <c r="E26" s="4">
        <v>2.7861211686297722E-4</v>
      </c>
      <c r="F26" s="4">
        <v>1.6595869074375615E-4</v>
      </c>
      <c r="G26" s="4">
        <v>5.0699070827470443E-4</v>
      </c>
      <c r="H26" s="4">
        <v>2.23872113856834E-4</v>
      </c>
      <c r="K26" s="4">
        <f t="shared" si="0"/>
        <v>5.1286138399136474E-8</v>
      </c>
      <c r="M26" s="4">
        <f t="shared" si="1"/>
        <v>2.7542287033381692E-8</v>
      </c>
      <c r="O26" s="4">
        <f t="shared" si="2"/>
        <v>5.0118723362727243E-8</v>
      </c>
    </row>
    <row r="27" spans="1:15" ht="16.5" x14ac:dyDescent="0.3">
      <c r="A27" s="4">
        <v>24</v>
      </c>
      <c r="B27" s="3" t="s">
        <v>1581</v>
      </c>
      <c r="C27" s="4">
        <v>3.3496543915782794E-4</v>
      </c>
      <c r="D27" s="4">
        <v>2.0183663636815617E-4</v>
      </c>
      <c r="E27" s="4">
        <v>2.5409727055493062E-4</v>
      </c>
      <c r="F27" s="4">
        <v>1.5135612484362088E-4</v>
      </c>
      <c r="G27" s="4">
        <v>4.8977881936844664E-4</v>
      </c>
      <c r="H27" s="4">
        <v>2.187761623949554E-4</v>
      </c>
      <c r="K27" s="4">
        <f t="shared" si="0"/>
        <v>4.07380277804113E-8</v>
      </c>
      <c r="M27" s="4">
        <f t="shared" si="1"/>
        <v>2.2908676527677749E-8</v>
      </c>
      <c r="O27" s="4">
        <f t="shared" si="2"/>
        <v>4.7863009232263895E-8</v>
      </c>
    </row>
    <row r="28" spans="1:15" ht="16.5" x14ac:dyDescent="0.3">
      <c r="A28" s="4">
        <v>25</v>
      </c>
      <c r="B28" s="3" t="s">
        <v>1582</v>
      </c>
      <c r="C28" s="4">
        <v>5.2480746024977283E-4</v>
      </c>
      <c r="D28" s="4">
        <v>2.5118864315095823E-4</v>
      </c>
      <c r="E28" s="4">
        <v>2.3442288153199226E-4</v>
      </c>
      <c r="F28" s="4">
        <v>1.6032453906900419E-4</v>
      </c>
      <c r="G28" s="4">
        <v>3.2734069487883863E-4</v>
      </c>
      <c r="H28" s="4">
        <v>2.0183663636815617E-4</v>
      </c>
      <c r="K28" s="4">
        <f t="shared" si="0"/>
        <v>6.3095734448019429E-8</v>
      </c>
      <c r="M28" s="4">
        <f t="shared" si="1"/>
        <v>2.570395782768865E-8</v>
      </c>
      <c r="O28" s="4">
        <f t="shared" si="2"/>
        <v>4.07380277804113E-8</v>
      </c>
    </row>
    <row r="29" spans="1:15" ht="16.5" x14ac:dyDescent="0.3">
      <c r="A29" s="4">
        <v>26</v>
      </c>
      <c r="B29" s="3" t="s">
        <v>1583</v>
      </c>
      <c r="C29" s="4">
        <v>6.3826348619054889E-4</v>
      </c>
      <c r="D29" s="4">
        <v>2.5409727055493062E-4</v>
      </c>
      <c r="E29" s="4">
        <v>2.7227013080779154E-4</v>
      </c>
      <c r="F29" s="4">
        <v>1.5488166189124827E-4</v>
      </c>
      <c r="G29" s="4">
        <v>4.2169650342858224E-4</v>
      </c>
      <c r="H29" s="4">
        <v>1.8407720014689563E-4</v>
      </c>
      <c r="K29" s="4">
        <f t="shared" si="0"/>
        <v>6.4565422903465609E-8</v>
      </c>
      <c r="M29" s="4">
        <f t="shared" si="1"/>
        <v>2.3988329190194947E-8</v>
      </c>
      <c r="O29" s="4">
        <f t="shared" si="2"/>
        <v>3.3884415613920273E-8</v>
      </c>
    </row>
    <row r="30" spans="1:15" ht="16.5" x14ac:dyDescent="0.3">
      <c r="A30" s="4">
        <v>27</v>
      </c>
      <c r="B30" s="3" t="s">
        <v>1584</v>
      </c>
      <c r="C30" s="4">
        <v>5.8210321777087213E-4</v>
      </c>
      <c r="D30" s="4">
        <v>2.4266100950824169E-4</v>
      </c>
      <c r="E30" s="4">
        <v>3.311311214825911E-4</v>
      </c>
      <c r="F30" s="4">
        <v>1.6405897731995404E-4</v>
      </c>
      <c r="G30" s="4">
        <v>3.0902954325135921E-4</v>
      </c>
      <c r="H30" s="4">
        <v>2.0653801558105311E-4</v>
      </c>
      <c r="K30" s="4">
        <f t="shared" si="0"/>
        <v>5.8884365535558961E-8</v>
      </c>
      <c r="M30" s="4">
        <f t="shared" si="1"/>
        <v>2.6915348039269197E-8</v>
      </c>
      <c r="O30" s="4">
        <f t="shared" si="2"/>
        <v>4.2657951880159339E-8</v>
      </c>
    </row>
    <row r="31" spans="1:15" ht="16.5" x14ac:dyDescent="0.3">
      <c r="A31" s="4">
        <v>28</v>
      </c>
      <c r="B31" s="3" t="s">
        <v>1585</v>
      </c>
      <c r="C31" s="4">
        <v>3.0549211132155157E-4</v>
      </c>
      <c r="D31" s="4">
        <v>1.9952623149688809E-4</v>
      </c>
      <c r="E31" s="4">
        <v>2.1379620895022324E-4</v>
      </c>
      <c r="F31" s="4">
        <v>1.288249551693135E-4</v>
      </c>
      <c r="G31" s="4">
        <v>3.6728230049808499E-4</v>
      </c>
      <c r="H31" s="4">
        <v>2.0417379446695296E-4</v>
      </c>
      <c r="K31" s="4">
        <f t="shared" si="0"/>
        <v>3.9810717055349776E-8</v>
      </c>
      <c r="M31" s="4">
        <f t="shared" si="1"/>
        <v>1.6595869074375634E-8</v>
      </c>
      <c r="O31" s="4">
        <f t="shared" si="2"/>
        <v>4.1686938347033549E-8</v>
      </c>
    </row>
    <row r="32" spans="1:15" ht="16.5" x14ac:dyDescent="0.3">
      <c r="A32" s="4">
        <v>29</v>
      </c>
      <c r="B32" s="3" t="s">
        <v>1586</v>
      </c>
      <c r="C32" s="4">
        <v>3.311311214825911E-4</v>
      </c>
      <c r="D32" s="4">
        <v>2.187761623949554E-4</v>
      </c>
      <c r="E32" s="4">
        <v>3.0549211132155157E-4</v>
      </c>
      <c r="F32" s="4">
        <v>1.6982436524617443E-4</v>
      </c>
      <c r="G32" s="4">
        <v>4.1209751909733044E-4</v>
      </c>
      <c r="H32" s="4">
        <v>2.0417379446695296E-4</v>
      </c>
      <c r="K32" s="4">
        <f t="shared" si="0"/>
        <v>4.7863009232263895E-8</v>
      </c>
      <c r="M32" s="4">
        <f t="shared" si="1"/>
        <v>2.8840315031266057E-8</v>
      </c>
      <c r="O32" s="4">
        <f t="shared" si="2"/>
        <v>4.1686938347033549E-8</v>
      </c>
    </row>
    <row r="33" spans="1:15" ht="16.5" x14ac:dyDescent="0.3">
      <c r="A33" s="4">
        <v>30</v>
      </c>
      <c r="B33" s="3" t="s">
        <v>1587</v>
      </c>
      <c r="C33" s="4">
        <v>5.5590425727040373E-4</v>
      </c>
      <c r="D33" s="4">
        <v>3.1622776601683794E-4</v>
      </c>
      <c r="E33" s="4">
        <v>2.3713737056616554E-4</v>
      </c>
      <c r="F33" s="4">
        <v>1.6032453906900419E-4</v>
      </c>
      <c r="G33" s="4">
        <v>2.9512092266663868E-4</v>
      </c>
      <c r="H33" s="4">
        <v>1.9498445997580475E-4</v>
      </c>
      <c r="K33" s="4">
        <f t="shared" si="0"/>
        <v>1.0000000000000001E-7</v>
      </c>
      <c r="M33" s="4">
        <f t="shared" si="1"/>
        <v>2.570395782768865E-8</v>
      </c>
      <c r="O33" s="4">
        <f t="shared" si="2"/>
        <v>3.8018939632056205E-8</v>
      </c>
    </row>
    <row r="34" spans="1:15" ht="16.5" x14ac:dyDescent="0.3">
      <c r="A34" s="4">
        <v>31</v>
      </c>
      <c r="B34" s="3" t="s">
        <v>1588</v>
      </c>
      <c r="C34" s="4">
        <v>5.308844442309885E-4</v>
      </c>
      <c r="D34" s="4">
        <v>2.5118864315095823E-4</v>
      </c>
      <c r="E34" s="4">
        <v>3.1988951096914006E-4</v>
      </c>
      <c r="F34" s="4">
        <v>1.8407720014689563E-4</v>
      </c>
      <c r="G34" s="4">
        <v>3.6728230049808499E-4</v>
      </c>
      <c r="H34" s="4">
        <v>2.2130947096056386E-4</v>
      </c>
      <c r="K34" s="4">
        <f t="shared" si="0"/>
        <v>6.3095734448019429E-8</v>
      </c>
      <c r="M34" s="4">
        <f t="shared" si="1"/>
        <v>3.3884415613920273E-8</v>
      </c>
      <c r="O34" s="4">
        <f t="shared" si="2"/>
        <v>4.897788193684466E-8</v>
      </c>
    </row>
    <row r="35" spans="1:15" ht="16.5" x14ac:dyDescent="0.3">
      <c r="A35" s="4">
        <v>32</v>
      </c>
      <c r="B35" s="3" t="s">
        <v>1589</v>
      </c>
      <c r="C35" s="4">
        <v>6.4565422903465621E-4</v>
      </c>
      <c r="D35" s="4">
        <v>3.1622776601683794E-4</v>
      </c>
      <c r="E35" s="4">
        <v>2.5118864315095823E-4</v>
      </c>
      <c r="F35" s="4">
        <v>1.6595869074375615E-4</v>
      </c>
      <c r="G35" s="4">
        <v>3.1622776601683794E-4</v>
      </c>
      <c r="H35" s="4">
        <v>1.7378008287493763E-4</v>
      </c>
      <c r="K35" s="4">
        <f t="shared" si="0"/>
        <v>1.0000000000000001E-7</v>
      </c>
      <c r="M35" s="4">
        <f t="shared" si="1"/>
        <v>2.7542287033381692E-8</v>
      </c>
      <c r="O35" s="4">
        <f t="shared" si="2"/>
        <v>3.0199517204020194E-8</v>
      </c>
    </row>
    <row r="36" spans="1:15" ht="16.5" x14ac:dyDescent="0.3">
      <c r="A36" s="4">
        <v>33</v>
      </c>
      <c r="B36" s="3" t="s">
        <v>1590</v>
      </c>
      <c r="C36" s="4">
        <v>6.6069344800759647E-4</v>
      </c>
      <c r="D36" s="4">
        <v>3.311311214825911E-4</v>
      </c>
      <c r="E36" s="4">
        <v>2.6001595631652748E-4</v>
      </c>
      <c r="F36" s="4">
        <v>1.4791083881682073E-4</v>
      </c>
      <c r="G36" s="4">
        <v>3.3496543915782794E-4</v>
      </c>
      <c r="H36" s="4">
        <v>1.8836490894898002E-4</v>
      </c>
      <c r="K36" s="4">
        <f t="shared" si="0"/>
        <v>1.096478196143185E-7</v>
      </c>
      <c r="M36" s="4">
        <f t="shared" si="1"/>
        <v>2.1877616239495521E-8</v>
      </c>
      <c r="O36" s="4">
        <f t="shared" si="2"/>
        <v>3.5481338923357531E-8</v>
      </c>
    </row>
    <row r="37" spans="1:15" ht="16.5" x14ac:dyDescent="0.3">
      <c r="A37" s="4">
        <v>34</v>
      </c>
      <c r="B37" s="3" t="s">
        <v>1591</v>
      </c>
      <c r="C37" s="4">
        <v>6.0255958607435811E-4</v>
      </c>
      <c r="D37" s="4">
        <v>2.98538261891796E-4</v>
      </c>
      <c r="E37" s="4">
        <v>2.4266100950824169E-4</v>
      </c>
      <c r="F37" s="4">
        <v>1.5310874616820304E-4</v>
      </c>
      <c r="G37" s="4">
        <v>3.1260793671239559E-4</v>
      </c>
      <c r="H37" s="4">
        <v>1.7988709151287892E-4</v>
      </c>
      <c r="K37" s="4">
        <f t="shared" si="0"/>
        <v>8.9125093813374577E-8</v>
      </c>
      <c r="M37" s="4">
        <f t="shared" si="1"/>
        <v>2.3442288153199231E-8</v>
      </c>
      <c r="O37" s="4">
        <f t="shared" si="2"/>
        <v>3.2359365692962875E-8</v>
      </c>
    </row>
    <row r="38" spans="1:15" ht="16.5" x14ac:dyDescent="0.3">
      <c r="A38" s="4">
        <v>35</v>
      </c>
      <c r="B38" s="3" t="s">
        <v>1592</v>
      </c>
      <c r="C38" s="4">
        <v>4.5185594437492264E-4</v>
      </c>
      <c r="D38" s="4">
        <v>2.1134890398366476E-4</v>
      </c>
      <c r="E38" s="4">
        <v>2.2908676527677748E-4</v>
      </c>
      <c r="F38" s="4">
        <v>1.5667510701081484E-4</v>
      </c>
      <c r="G38" s="4">
        <v>2.5409727055493062E-4</v>
      </c>
      <c r="H38" s="4">
        <v>1.6032453906900419E-4</v>
      </c>
      <c r="K38" s="4">
        <f t="shared" si="0"/>
        <v>4.4668359215096346E-8</v>
      </c>
      <c r="M38" s="4">
        <f t="shared" si="1"/>
        <v>2.4547089156850282E-8</v>
      </c>
      <c r="O38" s="4">
        <f t="shared" si="2"/>
        <v>2.570395782768865E-8</v>
      </c>
    </row>
    <row r="39" spans="1:15" ht="16.5" x14ac:dyDescent="0.3">
      <c r="A39" s="4">
        <v>36</v>
      </c>
      <c r="B39" s="3" t="s">
        <v>1593</v>
      </c>
      <c r="C39" s="4">
        <v>2.7861211686297722E-4</v>
      </c>
      <c r="D39" s="4">
        <v>1.9054607179632481E-4</v>
      </c>
      <c r="E39" s="4">
        <v>2.98538261891796E-4</v>
      </c>
      <c r="F39" s="4">
        <v>1.7378008287493763E-4</v>
      </c>
      <c r="G39" s="4">
        <v>3.0902954325135921E-4</v>
      </c>
      <c r="H39" s="4">
        <v>1.9275249131909367E-4</v>
      </c>
      <c r="K39" s="4">
        <f t="shared" si="0"/>
        <v>3.6307805477010168E-8</v>
      </c>
      <c r="M39" s="4">
        <f t="shared" si="1"/>
        <v>3.0199517204020194E-8</v>
      </c>
      <c r="O39" s="4">
        <f t="shared" si="2"/>
        <v>3.7153522909717279E-8</v>
      </c>
    </row>
    <row r="40" spans="1:15" ht="16.5" x14ac:dyDescent="0.3">
      <c r="A40" s="4">
        <v>37</v>
      </c>
      <c r="B40" s="3" t="s">
        <v>1594</v>
      </c>
      <c r="C40" s="4">
        <v>3.715352290971728E-4</v>
      </c>
      <c r="D40" s="4">
        <v>2.3442288153199226E-4</v>
      </c>
      <c r="E40" s="4">
        <v>2.5703957827688648E-4</v>
      </c>
      <c r="F40" s="4">
        <v>1.6788040181225607E-4</v>
      </c>
      <c r="G40" s="4">
        <v>3.3496543915782794E-4</v>
      </c>
      <c r="H40" s="4">
        <v>1.7579236139586931E-4</v>
      </c>
      <c r="K40" s="4">
        <f t="shared" si="0"/>
        <v>5.4954087385762476E-8</v>
      </c>
      <c r="M40" s="4">
        <f t="shared" si="1"/>
        <v>2.8183829312644554E-8</v>
      </c>
      <c r="O40" s="4">
        <f t="shared" si="2"/>
        <v>3.090295432513592E-8</v>
      </c>
    </row>
    <row r="41" spans="1:15" ht="16.5" x14ac:dyDescent="0.3">
      <c r="A41" s="4">
        <v>38</v>
      </c>
      <c r="B41" s="3" t="s">
        <v>1595</v>
      </c>
      <c r="C41" s="4">
        <v>3.2734069487883863E-4</v>
      </c>
      <c r="D41" s="4">
        <v>2.187761623949554E-4</v>
      </c>
      <c r="E41" s="4">
        <v>2.7542287033381689E-4</v>
      </c>
      <c r="F41" s="4">
        <v>1.6595869074375615E-4</v>
      </c>
      <c r="G41" s="4">
        <v>2.7861211686297722E-4</v>
      </c>
      <c r="H41" s="4">
        <v>1.7378008287493763E-4</v>
      </c>
      <c r="K41" s="4">
        <f t="shared" si="0"/>
        <v>4.7863009232263895E-8</v>
      </c>
      <c r="M41" s="4">
        <f t="shared" si="1"/>
        <v>2.7542287033381692E-8</v>
      </c>
      <c r="O41" s="4">
        <f t="shared" si="2"/>
        <v>3.0199517204020194E-8</v>
      </c>
    </row>
    <row r="42" spans="1:15" ht="16.5" x14ac:dyDescent="0.3">
      <c r="A42" s="4">
        <v>39</v>
      </c>
      <c r="B42" s="3" t="s">
        <v>1596</v>
      </c>
      <c r="C42" s="4">
        <v>3.9810717055349735E-4</v>
      </c>
      <c r="D42" s="4">
        <v>2.0892961308540387E-4</v>
      </c>
      <c r="E42" s="4">
        <v>2.3173946499684798E-4</v>
      </c>
      <c r="F42" s="4">
        <v>1.6405897731995404E-4</v>
      </c>
      <c r="G42" s="4">
        <v>4.1209751909733044E-4</v>
      </c>
      <c r="H42" s="4">
        <v>2.2130947096056386E-4</v>
      </c>
      <c r="K42" s="4">
        <f t="shared" si="0"/>
        <v>4.3651583224016566E-8</v>
      </c>
      <c r="M42" s="4">
        <f t="shared" si="1"/>
        <v>2.6915348039269197E-8</v>
      </c>
      <c r="O42" s="4">
        <f t="shared" si="2"/>
        <v>4.897788193684466E-8</v>
      </c>
    </row>
    <row r="43" spans="1:15" ht="16.5" x14ac:dyDescent="0.3">
      <c r="A43" s="4">
        <v>40</v>
      </c>
      <c r="B43" s="3" t="s">
        <v>1597</v>
      </c>
      <c r="C43" s="4">
        <v>3.6728230049808499E-4</v>
      </c>
      <c r="D43" s="4">
        <v>2.23872113856834E-4</v>
      </c>
      <c r="E43" s="4">
        <v>2.4831331052955704E-4</v>
      </c>
      <c r="F43" s="4">
        <v>1.5135612484362088E-4</v>
      </c>
      <c r="G43" s="4">
        <v>3.548133892335757E-4</v>
      </c>
      <c r="H43" s="4">
        <v>2.0653801558105311E-4</v>
      </c>
      <c r="K43" s="4">
        <f t="shared" si="0"/>
        <v>5.0118723362727243E-8</v>
      </c>
      <c r="M43" s="4">
        <f t="shared" si="1"/>
        <v>2.2908676527677749E-8</v>
      </c>
      <c r="O43" s="4">
        <f t="shared" si="2"/>
        <v>4.2657951880159339E-8</v>
      </c>
    </row>
    <row r="44" spans="1:15" ht="16.5" x14ac:dyDescent="0.3">
      <c r="A44" s="4">
        <v>41</v>
      </c>
      <c r="B44" s="3" t="s">
        <v>1598</v>
      </c>
      <c r="C44" s="4">
        <v>3.8018939632056124E-4</v>
      </c>
      <c r="D44" s="4">
        <v>2.0892961308540387E-4</v>
      </c>
      <c r="E44" s="4">
        <v>2.660725059798811E-4</v>
      </c>
      <c r="F44" s="4">
        <v>1.4791083881682073E-4</v>
      </c>
      <c r="G44" s="4">
        <v>3.311311214825911E-4</v>
      </c>
      <c r="H44" s="4">
        <v>1.7988709151287892E-4</v>
      </c>
      <c r="K44" s="4">
        <f t="shared" si="0"/>
        <v>4.3651583224016566E-8</v>
      </c>
      <c r="M44" s="4">
        <f t="shared" si="1"/>
        <v>2.1877616239495521E-8</v>
      </c>
      <c r="O44" s="4">
        <f t="shared" si="2"/>
        <v>3.2359365692962875E-8</v>
      </c>
    </row>
    <row r="45" spans="1:15" ht="16.5" x14ac:dyDescent="0.3">
      <c r="A45" s="4">
        <v>42</v>
      </c>
      <c r="B45" s="3" t="s">
        <v>1599</v>
      </c>
      <c r="C45" s="4">
        <v>4.2169650342858224E-4</v>
      </c>
      <c r="D45" s="4">
        <v>2.1627185237270224E-4</v>
      </c>
      <c r="E45" s="4">
        <v>2.7227013080779154E-4</v>
      </c>
      <c r="F45" s="4">
        <v>1.6982436524617443E-4</v>
      </c>
      <c r="G45" s="4">
        <v>2.7542287033381689E-4</v>
      </c>
      <c r="H45" s="4">
        <v>1.7782794100389227E-4</v>
      </c>
      <c r="K45" s="4">
        <f t="shared" si="0"/>
        <v>4.6773514128719908E-8</v>
      </c>
      <c r="M45" s="4">
        <f t="shared" si="1"/>
        <v>2.8840315031266057E-8</v>
      </c>
      <c r="O45" s="4">
        <f t="shared" si="2"/>
        <v>3.1622776601683792E-8</v>
      </c>
    </row>
    <row r="46" spans="1:15" ht="16.5" x14ac:dyDescent="0.3">
      <c r="A46" s="4">
        <v>43</v>
      </c>
      <c r="B46" s="3" t="s">
        <v>1600</v>
      </c>
      <c r="C46" s="4">
        <v>3.0199517204020191E-4</v>
      </c>
      <c r="D46" s="4">
        <v>1.9275249131909367E-4</v>
      </c>
      <c r="E46" s="4">
        <v>2.7227013080779154E-4</v>
      </c>
      <c r="F46" s="4">
        <v>1.6032453906900419E-4</v>
      </c>
      <c r="G46" s="4">
        <v>3.0549211132155157E-4</v>
      </c>
      <c r="H46" s="4">
        <v>1.9498445997580475E-4</v>
      </c>
      <c r="K46" s="4">
        <f t="shared" si="0"/>
        <v>3.7153522909717279E-8</v>
      </c>
      <c r="M46" s="4">
        <f t="shared" si="1"/>
        <v>2.570395782768865E-8</v>
      </c>
      <c r="O46" s="4">
        <f t="shared" si="2"/>
        <v>3.8018939632056205E-8</v>
      </c>
    </row>
    <row r="47" spans="1:15" ht="16.5" x14ac:dyDescent="0.3">
      <c r="A47" s="4">
        <v>44</v>
      </c>
      <c r="B47" s="3" t="s">
        <v>1601</v>
      </c>
      <c r="C47" s="4">
        <v>3.3884415613920273E-4</v>
      </c>
      <c r="D47" s="4">
        <v>2.0653801558105311E-4</v>
      </c>
      <c r="E47" s="4">
        <v>2.4831331052955704E-4</v>
      </c>
      <c r="F47" s="4">
        <v>1.4962356560944344E-4</v>
      </c>
      <c r="G47" s="4">
        <v>2.8510182675039097E-4</v>
      </c>
      <c r="H47" s="4">
        <v>1.7579236139586931E-4</v>
      </c>
      <c r="K47" s="4">
        <f t="shared" si="0"/>
        <v>4.2657951880159339E-8</v>
      </c>
      <c r="M47" s="4">
        <f t="shared" si="1"/>
        <v>2.2387211385683424E-8</v>
      </c>
      <c r="O47" s="4">
        <f t="shared" si="2"/>
        <v>3.090295432513592E-8</v>
      </c>
    </row>
    <row r="48" spans="1:15" ht="16.5" x14ac:dyDescent="0.3">
      <c r="A48" s="4">
        <v>45</v>
      </c>
      <c r="B48" s="3" t="s">
        <v>1602</v>
      </c>
      <c r="C48" s="4">
        <v>6.5313055264747295E-4</v>
      </c>
      <c r="D48" s="4">
        <v>2.7227013080779154E-4</v>
      </c>
      <c r="E48" s="4">
        <v>2.187761623949554E-4</v>
      </c>
      <c r="F48" s="4">
        <v>1.5310874616820304E-4</v>
      </c>
      <c r="G48" s="4">
        <v>3.0549211132155157E-4</v>
      </c>
      <c r="H48" s="4">
        <v>1.7782794100389227E-4</v>
      </c>
      <c r="K48" s="4">
        <f t="shared" si="0"/>
        <v>7.4131024130091911E-8</v>
      </c>
      <c r="M48" s="4">
        <f t="shared" si="1"/>
        <v>2.3442288153199231E-8</v>
      </c>
      <c r="O48" s="4">
        <f t="shared" si="2"/>
        <v>3.1622776601683792E-8</v>
      </c>
    </row>
    <row r="49" spans="1:15" ht="16.5" x14ac:dyDescent="0.3">
      <c r="A49" s="4">
        <v>46</v>
      </c>
      <c r="B49" s="3" t="s">
        <v>1603</v>
      </c>
      <c r="C49" s="4">
        <v>3.3496543915782794E-4</v>
      </c>
      <c r="D49" s="4">
        <v>2.0183663636815617E-4</v>
      </c>
      <c r="E49" s="4">
        <v>2.3988329190194923E-4</v>
      </c>
      <c r="F49" s="4">
        <v>1.4962356560944344E-4</v>
      </c>
      <c r="G49" s="4">
        <v>2.5409727055493062E-4</v>
      </c>
      <c r="H49" s="4">
        <v>1.7378008287493763E-4</v>
      </c>
      <c r="K49" s="4">
        <f t="shared" si="0"/>
        <v>4.07380277804113E-8</v>
      </c>
      <c r="M49" s="4">
        <f t="shared" si="1"/>
        <v>2.2387211385683424E-8</v>
      </c>
      <c r="O49" s="4">
        <f t="shared" si="2"/>
        <v>3.0199517204020194E-8</v>
      </c>
    </row>
    <row r="50" spans="1:15" ht="16.5" x14ac:dyDescent="0.3">
      <c r="A50" s="4">
        <v>47</v>
      </c>
      <c r="B50" s="3" t="s">
        <v>1604</v>
      </c>
      <c r="C50" s="4">
        <v>4.7315125896148078E-4</v>
      </c>
      <c r="D50" s="4">
        <v>2.187761623949554E-4</v>
      </c>
      <c r="E50" s="4">
        <v>3.9355007545577764E-4</v>
      </c>
      <c r="F50" s="4">
        <v>1.6595869074375615E-4</v>
      </c>
      <c r="G50" s="4">
        <v>2.7227013080779154E-4</v>
      </c>
      <c r="H50" s="4">
        <v>1.6788040181225607E-4</v>
      </c>
      <c r="K50" s="4">
        <f t="shared" si="0"/>
        <v>4.7863009232263895E-8</v>
      </c>
      <c r="M50" s="4">
        <f t="shared" si="1"/>
        <v>2.7542287033381692E-8</v>
      </c>
      <c r="O50" s="4">
        <f t="shared" si="2"/>
        <v>2.8183829312644554E-8</v>
      </c>
    </row>
    <row r="51" spans="1:15" ht="16.5" x14ac:dyDescent="0.3">
      <c r="A51" s="4">
        <v>48</v>
      </c>
      <c r="B51" s="3" t="s">
        <v>1605</v>
      </c>
      <c r="C51" s="4">
        <v>3.9355007545577764E-4</v>
      </c>
      <c r="D51" s="4">
        <v>2.187761623949554E-4</v>
      </c>
      <c r="E51" s="4">
        <v>2.4547089156850313E-4</v>
      </c>
      <c r="F51" s="4">
        <v>1.5848931924611142E-4</v>
      </c>
      <c r="G51" s="4">
        <v>2.98538261891796E-4</v>
      </c>
      <c r="H51" s="4">
        <v>1.8407720014689563E-4</v>
      </c>
      <c r="K51" s="4">
        <f t="shared" si="0"/>
        <v>4.7863009232263895E-8</v>
      </c>
      <c r="M51" s="4">
        <f t="shared" si="1"/>
        <v>2.5118864315095824E-8</v>
      </c>
      <c r="O51" s="4">
        <f t="shared" si="2"/>
        <v>3.3884415613920273E-8</v>
      </c>
    </row>
    <row r="52" spans="1:15" ht="16.5" x14ac:dyDescent="0.3">
      <c r="A52" s="4">
        <v>49</v>
      </c>
      <c r="B52" s="3" t="s">
        <v>1606</v>
      </c>
      <c r="C52" s="4">
        <v>6.6069344800759647E-4</v>
      </c>
      <c r="D52" s="4">
        <v>2.8840315031266087E-4</v>
      </c>
      <c r="E52" s="4">
        <v>2.4547089156850313E-4</v>
      </c>
      <c r="F52" s="4">
        <v>1.6032453906900419E-4</v>
      </c>
      <c r="G52" s="4">
        <v>3.0549211132155157E-4</v>
      </c>
      <c r="H52" s="4">
        <v>1.8197008586099845E-4</v>
      </c>
      <c r="K52" s="4">
        <f t="shared" si="0"/>
        <v>8.3176377110267259E-8</v>
      </c>
      <c r="M52" s="4">
        <f t="shared" si="1"/>
        <v>2.570395782768865E-8</v>
      </c>
      <c r="O52" s="4">
        <f t="shared" si="2"/>
        <v>3.3113112148259151E-8</v>
      </c>
    </row>
    <row r="53" spans="1:15" ht="16.5" x14ac:dyDescent="0.3">
      <c r="A53" s="4">
        <v>50</v>
      </c>
      <c r="B53" s="3" t="s">
        <v>1607</v>
      </c>
      <c r="C53" s="4">
        <v>4.26579518801593E-4</v>
      </c>
      <c r="D53" s="4">
        <v>2.1627185237270224E-4</v>
      </c>
      <c r="E53" s="4">
        <v>2.4547089156850313E-4</v>
      </c>
      <c r="F53" s="4">
        <v>1.6218100973589315E-4</v>
      </c>
      <c r="G53" s="4">
        <v>3.311311214825911E-4</v>
      </c>
      <c r="H53" s="4">
        <v>1.8836490894898002E-4</v>
      </c>
      <c r="K53" s="4">
        <f t="shared" si="0"/>
        <v>4.6773514128719908E-8</v>
      </c>
      <c r="M53" s="4">
        <f t="shared" si="1"/>
        <v>2.6302679918953867E-8</v>
      </c>
      <c r="O53" s="4">
        <f t="shared" si="2"/>
        <v>3.5481338923357531E-8</v>
      </c>
    </row>
    <row r="54" spans="1:15" ht="16.5" x14ac:dyDescent="0.3">
      <c r="A54" s="4">
        <v>51</v>
      </c>
      <c r="B54" s="3" t="s">
        <v>1608</v>
      </c>
      <c r="C54" s="4">
        <v>5.7543993733715718E-4</v>
      </c>
      <c r="D54" s="4">
        <v>2.3442288153199226E-4</v>
      </c>
      <c r="E54" s="4">
        <v>3.1622776601683794E-4</v>
      </c>
      <c r="F54" s="4">
        <v>1.5667510701081484E-4</v>
      </c>
      <c r="G54" s="4">
        <v>2.7861211686297722E-4</v>
      </c>
      <c r="H54" s="4">
        <v>1.8620871366628676E-4</v>
      </c>
      <c r="K54" s="4">
        <f t="shared" si="0"/>
        <v>5.4954087385762476E-8</v>
      </c>
      <c r="M54" s="4">
        <f t="shared" si="1"/>
        <v>2.4547089156850282E-8</v>
      </c>
      <c r="O54" s="4">
        <f t="shared" si="2"/>
        <v>3.4673685045253171E-8</v>
      </c>
    </row>
    <row r="55" spans="1:15" ht="16.5" x14ac:dyDescent="0.3">
      <c r="A55" s="4">
        <v>52</v>
      </c>
      <c r="B55" s="3" t="s">
        <v>1609</v>
      </c>
      <c r="C55" s="4">
        <v>3.5892193464500533E-4</v>
      </c>
      <c r="D55" s="4">
        <v>1.9952623149688809E-4</v>
      </c>
      <c r="E55" s="4">
        <v>2.1379620895022324E-4</v>
      </c>
      <c r="F55" s="4">
        <v>1.4791083881682073E-4</v>
      </c>
      <c r="G55" s="4">
        <v>2.7861211686297722E-4</v>
      </c>
      <c r="H55" s="4">
        <v>1.8197008586099845E-4</v>
      </c>
      <c r="K55" s="4">
        <f t="shared" si="0"/>
        <v>3.9810717055349776E-8</v>
      </c>
      <c r="M55" s="4">
        <f t="shared" si="1"/>
        <v>2.1877616239495521E-8</v>
      </c>
      <c r="O55" s="4">
        <f t="shared" si="2"/>
        <v>3.3113112148259151E-8</v>
      </c>
    </row>
    <row r="56" spans="1:15" ht="16.5" x14ac:dyDescent="0.3">
      <c r="A56" s="4">
        <v>53</v>
      </c>
      <c r="B56" s="3" t="s">
        <v>1610</v>
      </c>
      <c r="C56" s="4">
        <v>6.1659500186148281E-4</v>
      </c>
      <c r="D56" s="4">
        <v>2.5703957827688648E-4</v>
      </c>
      <c r="E56" s="4">
        <v>2.5409727055493062E-4</v>
      </c>
      <c r="F56" s="4">
        <v>1.5135612484362088E-4</v>
      </c>
      <c r="G56" s="4">
        <v>2.6915348039269167E-4</v>
      </c>
      <c r="H56" s="4">
        <v>1.9054607179632481E-4</v>
      </c>
      <c r="K56" s="4">
        <f t="shared" si="0"/>
        <v>6.6069344800759654E-8</v>
      </c>
      <c r="M56" s="4">
        <f t="shared" si="1"/>
        <v>2.2908676527677749E-8</v>
      </c>
      <c r="O56" s="4">
        <f t="shared" si="2"/>
        <v>3.6307805477010168E-8</v>
      </c>
    </row>
    <row r="57" spans="1:15" ht="16.5" x14ac:dyDescent="0.3">
      <c r="A57" s="4">
        <v>54</v>
      </c>
      <c r="B57" s="3" t="s">
        <v>1611</v>
      </c>
      <c r="C57" s="4">
        <v>4.6773514128719813E-4</v>
      </c>
      <c r="D57" s="4">
        <v>2.2908676527677748E-4</v>
      </c>
      <c r="E57" s="4">
        <v>2.8840315031266087E-4</v>
      </c>
      <c r="F57" s="4">
        <v>1.6032453906900419E-4</v>
      </c>
      <c r="G57" s="4">
        <v>2.6915348039269167E-4</v>
      </c>
      <c r="H57" s="4">
        <v>1.8836490894898002E-4</v>
      </c>
      <c r="K57" s="4">
        <f t="shared" si="0"/>
        <v>5.2480746024977338E-8</v>
      </c>
      <c r="M57" s="4">
        <f t="shared" si="1"/>
        <v>2.570395782768865E-8</v>
      </c>
      <c r="O57" s="4">
        <f t="shared" si="2"/>
        <v>3.5481338923357531E-8</v>
      </c>
    </row>
    <row r="58" spans="1:15" ht="16.5" x14ac:dyDescent="0.3">
      <c r="A58" s="4">
        <v>55</v>
      </c>
      <c r="B58" s="3" t="s">
        <v>1612</v>
      </c>
      <c r="C58" s="4">
        <v>3.548133892335757E-4</v>
      </c>
      <c r="D58" s="4">
        <v>2.0892961308540387E-4</v>
      </c>
      <c r="E58" s="4">
        <v>2.4547089156850313E-4</v>
      </c>
      <c r="F58" s="4">
        <v>1.6218100973589315E-4</v>
      </c>
      <c r="G58" s="4">
        <v>2.8510182675039097E-4</v>
      </c>
      <c r="H58" s="4">
        <v>1.8197008586099845E-4</v>
      </c>
      <c r="K58" s="4">
        <f t="shared" si="0"/>
        <v>4.3651583224016566E-8</v>
      </c>
      <c r="M58" s="4">
        <f t="shared" si="1"/>
        <v>2.6302679918953867E-8</v>
      </c>
      <c r="O58" s="4">
        <f t="shared" si="2"/>
        <v>3.3113112148259151E-8</v>
      </c>
    </row>
    <row r="59" spans="1:15" ht="16.5" x14ac:dyDescent="0.3">
      <c r="A59" s="4">
        <v>56</v>
      </c>
      <c r="B59" s="3" t="s">
        <v>1613</v>
      </c>
      <c r="C59" s="4">
        <v>4.6773514128719813E-4</v>
      </c>
      <c r="D59" s="4">
        <v>2.2646443075930594E-4</v>
      </c>
      <c r="E59" s="4">
        <v>2.6915348039269167E-4</v>
      </c>
      <c r="F59" s="4">
        <v>1.6218100973589315E-4</v>
      </c>
      <c r="G59" s="4">
        <v>3.5892193464500533E-4</v>
      </c>
      <c r="H59" s="4">
        <v>2.0653801558105311E-4</v>
      </c>
      <c r="K59" s="4">
        <f t="shared" si="0"/>
        <v>5.1286138399136474E-8</v>
      </c>
      <c r="M59" s="4">
        <f t="shared" si="1"/>
        <v>2.6302679918953867E-8</v>
      </c>
      <c r="O59" s="4">
        <f t="shared" si="2"/>
        <v>4.2657951880159339E-8</v>
      </c>
    </row>
    <row r="60" spans="1:15" ht="16.5" x14ac:dyDescent="0.3">
      <c r="A60" s="4">
        <v>57</v>
      </c>
      <c r="B60" s="3" t="s">
        <v>1614</v>
      </c>
      <c r="C60" s="4">
        <v>6.1659500186148281E-4</v>
      </c>
      <c r="D60" s="4">
        <v>2.4831331052955704E-4</v>
      </c>
      <c r="E60" s="4">
        <v>3.0549211132155157E-4</v>
      </c>
      <c r="F60" s="4">
        <v>1.6218100973589315E-4</v>
      </c>
      <c r="G60" s="4">
        <v>2.5703957827688648E-4</v>
      </c>
      <c r="H60" s="4">
        <v>1.7782794100389227E-4</v>
      </c>
      <c r="K60" s="4">
        <f t="shared" si="0"/>
        <v>6.1659500186148219E-8</v>
      </c>
      <c r="M60" s="4">
        <f t="shared" si="1"/>
        <v>2.6302679918953867E-8</v>
      </c>
      <c r="O60" s="4">
        <f t="shared" si="2"/>
        <v>3.1622776601683792E-8</v>
      </c>
    </row>
    <row r="61" spans="1:15" ht="16.5" x14ac:dyDescent="0.3">
      <c r="A61" s="4">
        <v>58</v>
      </c>
      <c r="B61" s="3" t="s">
        <v>1615</v>
      </c>
      <c r="C61" s="4">
        <v>2.8510182675039097E-4</v>
      </c>
      <c r="D61" s="4">
        <v>2.0417379446695296E-4</v>
      </c>
      <c r="E61" s="4">
        <v>3.311311214825911E-4</v>
      </c>
      <c r="F61" s="4">
        <v>1.6032453906900419E-4</v>
      </c>
      <c r="G61" s="4">
        <v>2.8840315031266087E-4</v>
      </c>
      <c r="H61" s="4">
        <v>1.9724227361148534E-4</v>
      </c>
      <c r="K61" s="4">
        <f t="shared" si="0"/>
        <v>4.1686938347033549E-8</v>
      </c>
      <c r="M61" s="4">
        <f t="shared" si="1"/>
        <v>2.570395782768865E-8</v>
      </c>
      <c r="O61" s="4">
        <f t="shared" si="2"/>
        <v>3.8904514499428043E-8</v>
      </c>
    </row>
    <row r="62" spans="1:15" ht="16.5" x14ac:dyDescent="0.3">
      <c r="A62" s="4">
        <v>59</v>
      </c>
      <c r="B62" s="3" t="s">
        <v>1616</v>
      </c>
      <c r="C62" s="4">
        <v>6.4565422903465621E-4</v>
      </c>
      <c r="D62" s="4">
        <v>2.5703957827688648E-4</v>
      </c>
      <c r="E62" s="4">
        <v>2.3442288153199226E-4</v>
      </c>
      <c r="F62" s="4">
        <v>1.6218100973589315E-4</v>
      </c>
      <c r="G62" s="4">
        <v>3.6307805477010178E-4</v>
      </c>
      <c r="H62" s="4">
        <v>2.3442288153199226E-4</v>
      </c>
      <c r="K62" s="4">
        <f t="shared" si="0"/>
        <v>6.6069344800759654E-8</v>
      </c>
      <c r="M62" s="4">
        <f t="shared" si="1"/>
        <v>2.6302679918953867E-8</v>
      </c>
      <c r="O62" s="4">
        <f t="shared" si="2"/>
        <v>5.4954087385762476E-8</v>
      </c>
    </row>
    <row r="63" spans="1:15" ht="16.5" x14ac:dyDescent="0.3">
      <c r="A63" s="4">
        <v>60</v>
      </c>
      <c r="B63" s="3" t="s">
        <v>1617</v>
      </c>
      <c r="C63" s="4">
        <v>4.5185594437492264E-4</v>
      </c>
      <c r="D63" s="4">
        <v>2.1134890398366476E-4</v>
      </c>
      <c r="E63" s="4">
        <v>2.2646443075930594E-4</v>
      </c>
      <c r="F63" s="4">
        <v>1.6032453906900419E-4</v>
      </c>
      <c r="G63" s="4">
        <v>3.5892193464500533E-4</v>
      </c>
      <c r="H63" s="4">
        <v>2.3173946499684798E-4</v>
      </c>
      <c r="K63" s="4">
        <f t="shared" si="0"/>
        <v>4.4668359215096346E-8</v>
      </c>
      <c r="M63" s="4">
        <f t="shared" si="1"/>
        <v>2.570395782768865E-8</v>
      </c>
      <c r="O63" s="4">
        <f t="shared" si="2"/>
        <v>5.3703179637025331E-8</v>
      </c>
    </row>
    <row r="64" spans="1:15" ht="16.5" x14ac:dyDescent="0.3">
      <c r="A64" s="4">
        <v>61</v>
      </c>
      <c r="B64" s="3" t="s">
        <v>1618</v>
      </c>
      <c r="C64" s="4">
        <v>6.3826348619054889E-4</v>
      </c>
      <c r="D64" s="4">
        <v>2.4547089156850313E-4</v>
      </c>
      <c r="E64" s="4">
        <v>2.7861211686297722E-4</v>
      </c>
      <c r="F64" s="4">
        <v>1.7782794100389227E-4</v>
      </c>
      <c r="G64" s="4">
        <v>3.715352290971728E-4</v>
      </c>
      <c r="H64" s="4">
        <v>2.0653801558105311E-4</v>
      </c>
      <c r="K64" s="4">
        <f t="shared" si="0"/>
        <v>6.0255958607435821E-8</v>
      </c>
      <c r="M64" s="4">
        <f t="shared" si="1"/>
        <v>3.1622776601683792E-8</v>
      </c>
      <c r="O64" s="4">
        <f t="shared" si="2"/>
        <v>4.2657951880159339E-8</v>
      </c>
    </row>
    <row r="65" spans="1:15" ht="16.5" x14ac:dyDescent="0.3">
      <c r="A65" s="4">
        <v>62</v>
      </c>
      <c r="B65" s="3" t="s">
        <v>1619</v>
      </c>
      <c r="C65" s="4">
        <v>7.1614341021290274E-4</v>
      </c>
      <c r="D65" s="4">
        <v>3.1622776601683794E-4</v>
      </c>
      <c r="E65" s="4">
        <v>2.5118864315095823E-4</v>
      </c>
      <c r="F65" s="4">
        <v>1.7179083871575893E-4</v>
      </c>
      <c r="G65" s="4">
        <v>3.0199517204020191E-4</v>
      </c>
      <c r="H65" s="4">
        <v>2.0183663636815617E-4</v>
      </c>
      <c r="K65" s="4">
        <f t="shared" si="0"/>
        <v>1.0000000000000001E-7</v>
      </c>
      <c r="M65" s="4">
        <f t="shared" si="1"/>
        <v>2.9512092266663898E-8</v>
      </c>
      <c r="O65" s="4">
        <f t="shared" si="2"/>
        <v>4.07380277804113E-8</v>
      </c>
    </row>
    <row r="66" spans="1:15" ht="16.5" x14ac:dyDescent="0.3">
      <c r="A66" s="4">
        <v>63</v>
      </c>
      <c r="B66" s="3" t="s">
        <v>1620</v>
      </c>
      <c r="C66" s="4">
        <v>4.570881896148752E-4</v>
      </c>
      <c r="D66" s="4">
        <v>2.187761623949554E-4</v>
      </c>
      <c r="E66" s="4">
        <v>2.2130947096056386E-4</v>
      </c>
      <c r="F66" s="4">
        <v>1.3963683610559378E-4</v>
      </c>
      <c r="G66" s="4">
        <v>3.2734069487883863E-4</v>
      </c>
      <c r="H66" s="4">
        <v>1.9952623149688809E-4</v>
      </c>
      <c r="K66" s="4">
        <f t="shared" si="0"/>
        <v>4.7863009232263895E-8</v>
      </c>
      <c r="M66" s="4">
        <f t="shared" si="1"/>
        <v>1.9498445997580457E-8</v>
      </c>
      <c r="O66" s="4">
        <f t="shared" si="2"/>
        <v>3.9810717055349776E-8</v>
      </c>
    </row>
    <row r="67" spans="1:15" ht="16.5" x14ac:dyDescent="0.3">
      <c r="A67" s="4">
        <v>64</v>
      </c>
      <c r="B67" s="3" t="s">
        <v>1621</v>
      </c>
      <c r="C67" s="4">
        <v>5.308844442309885E-4</v>
      </c>
      <c r="D67" s="4">
        <v>2.6915348039269167E-4</v>
      </c>
      <c r="E67" s="4">
        <v>2.3173946499684798E-4</v>
      </c>
      <c r="F67" s="4">
        <v>1.445439770745928E-4</v>
      </c>
      <c r="G67" s="4">
        <v>4.3651583224016654E-4</v>
      </c>
      <c r="H67" s="4">
        <v>2.187761623949554E-4</v>
      </c>
      <c r="K67" s="4">
        <f t="shared" si="0"/>
        <v>7.2443596007499061E-8</v>
      </c>
      <c r="M67" s="4">
        <f t="shared" si="1"/>
        <v>2.0892961308540408E-8</v>
      </c>
      <c r="O67" s="4">
        <f t="shared" si="2"/>
        <v>4.7863009232263895E-8</v>
      </c>
    </row>
    <row r="68" spans="1:15" ht="16.5" x14ac:dyDescent="0.3">
      <c r="A68" s="4">
        <v>65</v>
      </c>
      <c r="B68" s="3" t="s">
        <v>1622</v>
      </c>
      <c r="C68" s="4">
        <v>6.6069344800759647E-4</v>
      </c>
      <c r="D68" s="4">
        <v>2.8840315031266087E-4</v>
      </c>
      <c r="E68" s="4">
        <v>2.6001595631652748E-4</v>
      </c>
      <c r="F68" s="4">
        <v>1.5310874616820304E-4</v>
      </c>
      <c r="G68" s="4">
        <v>3.9810717055349735E-4</v>
      </c>
      <c r="H68" s="4">
        <v>2.4831331052955704E-4</v>
      </c>
      <c r="K68" s="4">
        <f t="shared" si="0"/>
        <v>8.3176377110267259E-8</v>
      </c>
      <c r="M68" s="4">
        <f t="shared" si="1"/>
        <v>2.3442288153199231E-8</v>
      </c>
      <c r="O68" s="4">
        <f t="shared" si="2"/>
        <v>6.1659500186148219E-8</v>
      </c>
    </row>
    <row r="69" spans="1:15" ht="16.5" x14ac:dyDescent="0.3">
      <c r="A69" s="4">
        <v>66</v>
      </c>
      <c r="B69" s="3" t="s">
        <v>1623</v>
      </c>
      <c r="C69" s="4">
        <v>3.715352290971728E-4</v>
      </c>
      <c r="D69" s="4">
        <v>2.3173946499684798E-4</v>
      </c>
      <c r="E69" s="4">
        <v>2.6302679918953814E-4</v>
      </c>
      <c r="F69" s="4">
        <v>1.5488166189124827E-4</v>
      </c>
      <c r="G69" s="4">
        <v>3.3496543915782794E-4</v>
      </c>
      <c r="H69" s="4">
        <v>1.9724227361148534E-4</v>
      </c>
      <c r="K69" s="4">
        <f t="shared" ref="K69:K123" si="3">+D69^2</f>
        <v>5.3703179637025331E-8</v>
      </c>
      <c r="M69" s="4">
        <f t="shared" ref="M69:M123" si="4">+F69^2</f>
        <v>2.3988329190194947E-8</v>
      </c>
      <c r="O69" s="4">
        <f t="shared" ref="O69:O123" si="5">+H69^2</f>
        <v>3.8904514499428043E-8</v>
      </c>
    </row>
    <row r="70" spans="1:15" ht="16.5" x14ac:dyDescent="0.3">
      <c r="A70" s="4">
        <v>67</v>
      </c>
      <c r="B70" s="3" t="s">
        <v>1624</v>
      </c>
      <c r="C70" s="4">
        <v>5.8884365535558894E-4</v>
      </c>
      <c r="D70" s="4">
        <v>2.6001595631652748E-4</v>
      </c>
      <c r="E70" s="4">
        <v>2.660725059798811E-4</v>
      </c>
      <c r="F70" s="4">
        <v>1.6595869074375615E-4</v>
      </c>
      <c r="G70" s="4">
        <v>3.1260793671239559E-4</v>
      </c>
      <c r="H70" s="4">
        <v>2.0183663636815617E-4</v>
      </c>
      <c r="K70" s="4">
        <f t="shared" si="3"/>
        <v>6.7608297539198328E-8</v>
      </c>
      <c r="M70" s="4">
        <f t="shared" si="4"/>
        <v>2.7542287033381692E-8</v>
      </c>
      <c r="O70" s="4">
        <f t="shared" si="5"/>
        <v>4.07380277804113E-8</v>
      </c>
    </row>
    <row r="71" spans="1:15" ht="16.5" x14ac:dyDescent="0.3">
      <c r="A71" s="4">
        <v>68</v>
      </c>
      <c r="B71" s="3" t="s">
        <v>1625</v>
      </c>
      <c r="C71" s="4">
        <v>6.9183097091893699E-4</v>
      </c>
      <c r="D71" s="4">
        <v>2.5409727055493062E-4</v>
      </c>
      <c r="E71" s="4">
        <v>2.818382931264455E-4</v>
      </c>
      <c r="F71" s="4">
        <v>1.6788040181225607E-4</v>
      </c>
      <c r="G71" s="4">
        <v>3.4673685045253201E-4</v>
      </c>
      <c r="H71" s="4">
        <v>1.9952623149688809E-4</v>
      </c>
      <c r="K71" s="4">
        <f t="shared" si="3"/>
        <v>6.4565422903465609E-8</v>
      </c>
      <c r="M71" s="4">
        <f t="shared" si="4"/>
        <v>2.8183829312644554E-8</v>
      </c>
      <c r="O71" s="4">
        <f t="shared" si="5"/>
        <v>3.9810717055349776E-8</v>
      </c>
    </row>
    <row r="72" spans="1:15" ht="16.5" x14ac:dyDescent="0.3">
      <c r="A72" s="4">
        <v>69</v>
      </c>
      <c r="B72" s="3" t="s">
        <v>1626</v>
      </c>
      <c r="C72" s="4">
        <v>6.0953689724016936E-4</v>
      </c>
      <c r="D72" s="4">
        <v>2.4547089156850313E-4</v>
      </c>
      <c r="E72" s="4">
        <v>2.7227013080779154E-4</v>
      </c>
      <c r="F72" s="4">
        <v>1.5848931924611142E-4</v>
      </c>
      <c r="G72" s="4">
        <v>2.7861211686297722E-4</v>
      </c>
      <c r="H72" s="4">
        <v>1.8407720014689563E-4</v>
      </c>
      <c r="K72" s="4">
        <f t="shared" si="3"/>
        <v>6.0255958607435821E-8</v>
      </c>
      <c r="M72" s="4">
        <f t="shared" si="4"/>
        <v>2.5118864315095824E-8</v>
      </c>
      <c r="O72" s="4">
        <f t="shared" si="5"/>
        <v>3.3884415613920273E-8</v>
      </c>
    </row>
    <row r="73" spans="1:15" ht="16.5" x14ac:dyDescent="0.3">
      <c r="A73" s="4">
        <v>70</v>
      </c>
      <c r="B73" s="3" t="s">
        <v>1627</v>
      </c>
      <c r="C73" s="4">
        <v>4.570881896148752E-4</v>
      </c>
      <c r="D73" s="4">
        <v>2.2646443075930594E-4</v>
      </c>
      <c r="E73" s="4">
        <v>2.4547089156850313E-4</v>
      </c>
      <c r="F73" s="4">
        <v>1.6218100973589315E-4</v>
      </c>
      <c r="G73" s="4">
        <v>2.7861211686297722E-4</v>
      </c>
      <c r="H73" s="4">
        <v>1.8407720014689563E-4</v>
      </c>
      <c r="K73" s="4">
        <f t="shared" si="3"/>
        <v>5.1286138399136474E-8</v>
      </c>
      <c r="M73" s="4">
        <f t="shared" si="4"/>
        <v>2.6302679918953867E-8</v>
      </c>
      <c r="O73" s="4">
        <f t="shared" si="5"/>
        <v>3.3884415613920273E-8</v>
      </c>
    </row>
    <row r="74" spans="1:15" ht="16.5" x14ac:dyDescent="0.3">
      <c r="A74" s="4">
        <v>71</v>
      </c>
      <c r="B74" s="3" t="s">
        <v>1628</v>
      </c>
      <c r="C74" s="4">
        <v>4.0738027780411304E-4</v>
      </c>
      <c r="D74" s="4">
        <v>2.2908676527677748E-4</v>
      </c>
      <c r="E74" s="4">
        <v>2.4831331052955704E-4</v>
      </c>
      <c r="F74" s="4">
        <v>1.6032453906900419E-4</v>
      </c>
      <c r="G74" s="4">
        <v>4.1209751909733044E-4</v>
      </c>
      <c r="H74" s="4">
        <v>2.1379620895022324E-4</v>
      </c>
      <c r="K74" s="4">
        <f t="shared" si="3"/>
        <v>5.2480746024977338E-8</v>
      </c>
      <c r="M74" s="4">
        <f t="shared" si="4"/>
        <v>2.570395782768865E-8</v>
      </c>
      <c r="O74" s="4">
        <f t="shared" si="5"/>
        <v>4.5708818961487517E-8</v>
      </c>
    </row>
    <row r="75" spans="1:15" ht="16.5" x14ac:dyDescent="0.3">
      <c r="A75" s="4">
        <v>72</v>
      </c>
      <c r="B75" s="3" t="s">
        <v>1629</v>
      </c>
      <c r="C75" s="4">
        <v>3.2359365692962843E-4</v>
      </c>
      <c r="D75" s="4">
        <v>2.1627185237270224E-4</v>
      </c>
      <c r="E75" s="4">
        <v>2.5409727055493062E-4</v>
      </c>
      <c r="F75" s="4">
        <v>1.5667510701081484E-4</v>
      </c>
      <c r="G75" s="4">
        <v>3.6728230049808499E-4</v>
      </c>
      <c r="H75" s="4">
        <v>1.7988709151287892E-4</v>
      </c>
      <c r="K75" s="4">
        <f t="shared" si="3"/>
        <v>4.6773514128719908E-8</v>
      </c>
      <c r="M75" s="4">
        <f t="shared" si="4"/>
        <v>2.4547089156850282E-8</v>
      </c>
      <c r="O75" s="4">
        <f t="shared" si="5"/>
        <v>3.2359365692962875E-8</v>
      </c>
    </row>
    <row r="76" spans="1:15" ht="16.5" x14ac:dyDescent="0.3">
      <c r="A76" s="4">
        <v>73</v>
      </c>
      <c r="B76" s="3" t="s">
        <v>1630</v>
      </c>
      <c r="C76" s="4">
        <v>4.3651583224016654E-4</v>
      </c>
      <c r="D76" s="4">
        <v>2.0183663636815617E-4</v>
      </c>
      <c r="E76" s="4">
        <v>2.3442288153199226E-4</v>
      </c>
      <c r="F76" s="4">
        <v>1.4791083881682073E-4</v>
      </c>
      <c r="G76" s="4">
        <v>3.3884415613920273E-4</v>
      </c>
      <c r="H76" s="4">
        <v>1.9498445997580475E-4</v>
      </c>
      <c r="K76" s="4">
        <f t="shared" si="3"/>
        <v>4.07380277804113E-8</v>
      </c>
      <c r="M76" s="4">
        <f t="shared" si="4"/>
        <v>2.1877616239495521E-8</v>
      </c>
      <c r="O76" s="4">
        <f t="shared" si="5"/>
        <v>3.8018939632056205E-8</v>
      </c>
    </row>
    <row r="77" spans="1:15" ht="16.5" x14ac:dyDescent="0.3">
      <c r="A77" s="4">
        <v>74</v>
      </c>
      <c r="B77" s="3" t="s">
        <v>1631</v>
      </c>
      <c r="C77" s="4">
        <v>5.623413251903491E-4</v>
      </c>
      <c r="D77" s="4">
        <v>2.3713737056616554E-4</v>
      </c>
      <c r="E77" s="4">
        <v>2.5409727055493062E-4</v>
      </c>
      <c r="F77" s="4">
        <v>1.5848931924611142E-4</v>
      </c>
      <c r="G77" s="4">
        <v>2.8510182675039097E-4</v>
      </c>
      <c r="H77" s="4">
        <v>1.7378008287493763E-4</v>
      </c>
      <c r="K77" s="4">
        <f t="shared" si="3"/>
        <v>5.6234132519034912E-8</v>
      </c>
      <c r="M77" s="4">
        <f t="shared" si="4"/>
        <v>2.5118864315095824E-8</v>
      </c>
      <c r="O77" s="4">
        <f t="shared" si="5"/>
        <v>3.0199517204020194E-8</v>
      </c>
    </row>
    <row r="78" spans="1:15" ht="16.5" x14ac:dyDescent="0.3">
      <c r="A78" s="4">
        <v>75</v>
      </c>
      <c r="B78" s="3" t="s">
        <v>1632</v>
      </c>
      <c r="C78" s="4">
        <v>5.688529308438419E-4</v>
      </c>
      <c r="D78" s="4">
        <v>2.5409727055493062E-4</v>
      </c>
      <c r="E78" s="4">
        <v>2.4266100950824169E-4</v>
      </c>
      <c r="F78" s="4">
        <v>1.5310874616820304E-4</v>
      </c>
      <c r="G78" s="4">
        <v>3.8459178204535392E-4</v>
      </c>
      <c r="H78" s="4">
        <v>2.0653801558105311E-4</v>
      </c>
      <c r="K78" s="4">
        <f t="shared" si="3"/>
        <v>6.4565422903465609E-8</v>
      </c>
      <c r="M78" s="4">
        <f t="shared" si="4"/>
        <v>2.3442288153199231E-8</v>
      </c>
      <c r="O78" s="4">
        <f t="shared" si="5"/>
        <v>4.2657951880159339E-8</v>
      </c>
    </row>
    <row r="79" spans="1:15" ht="16.5" x14ac:dyDescent="0.3">
      <c r="A79" s="4">
        <v>76</v>
      </c>
      <c r="B79" s="3" t="s">
        <v>1633</v>
      </c>
      <c r="C79" s="4">
        <v>5.1880003892896143E-4</v>
      </c>
      <c r="D79" s="4">
        <v>2.1627185237270224E-4</v>
      </c>
      <c r="E79" s="4">
        <v>2.2646443075930594E-4</v>
      </c>
      <c r="F79" s="4">
        <v>1.6218100973589315E-4</v>
      </c>
      <c r="G79" s="4">
        <v>3.0199517204020191E-4</v>
      </c>
      <c r="H79" s="4">
        <v>1.9498445997580475E-4</v>
      </c>
      <c r="K79" s="4">
        <f t="shared" si="3"/>
        <v>4.6773514128719908E-8</v>
      </c>
      <c r="M79" s="4">
        <f t="shared" si="4"/>
        <v>2.6302679918953867E-8</v>
      </c>
      <c r="O79" s="4">
        <f t="shared" si="5"/>
        <v>3.8018939632056205E-8</v>
      </c>
    </row>
    <row r="80" spans="1:15" ht="16.5" x14ac:dyDescent="0.3">
      <c r="A80" s="4">
        <v>77</v>
      </c>
      <c r="B80" s="3" t="s">
        <v>1634</v>
      </c>
      <c r="C80" s="4">
        <v>5.2480746024977283E-4</v>
      </c>
      <c r="D80" s="4">
        <v>2.3442288153199226E-4</v>
      </c>
      <c r="E80" s="4">
        <v>2.2646443075930594E-4</v>
      </c>
      <c r="F80" s="4">
        <v>1.4621771744567199E-4</v>
      </c>
      <c r="G80" s="4">
        <v>3.1260793671239559E-4</v>
      </c>
      <c r="H80" s="4">
        <v>1.7378008287493763E-4</v>
      </c>
      <c r="K80" s="4">
        <f t="shared" si="3"/>
        <v>5.4954087385762476E-8</v>
      </c>
      <c r="M80" s="4">
        <f t="shared" si="4"/>
        <v>2.1379620895022371E-8</v>
      </c>
      <c r="O80" s="4">
        <f t="shared" si="5"/>
        <v>3.0199517204020194E-8</v>
      </c>
    </row>
    <row r="81" spans="1:15" ht="16.5" x14ac:dyDescent="0.3">
      <c r="A81" s="4">
        <v>78</v>
      </c>
      <c r="B81" s="3" t="s">
        <v>1635</v>
      </c>
      <c r="C81" s="4">
        <v>4.8417236758409988E-4</v>
      </c>
      <c r="D81" s="4">
        <v>2.6001595631652748E-4</v>
      </c>
      <c r="E81" s="4">
        <v>2.98538261891796E-4</v>
      </c>
      <c r="F81" s="4">
        <v>1.7378008287493763E-4</v>
      </c>
      <c r="G81" s="4">
        <v>2.8840315031266087E-4</v>
      </c>
      <c r="H81" s="4">
        <v>1.7179083871575893E-4</v>
      </c>
      <c r="K81" s="4">
        <f t="shared" si="3"/>
        <v>6.7608297539198328E-8</v>
      </c>
      <c r="M81" s="4">
        <f t="shared" si="4"/>
        <v>3.0199517204020194E-8</v>
      </c>
      <c r="O81" s="4">
        <f t="shared" si="5"/>
        <v>2.9512092266663898E-8</v>
      </c>
    </row>
    <row r="82" spans="1:15" ht="16.5" x14ac:dyDescent="0.3">
      <c r="A82" s="4">
        <v>79</v>
      </c>
      <c r="B82" s="3" t="s">
        <v>1636</v>
      </c>
      <c r="C82" s="4">
        <v>5.8884365535558894E-4</v>
      </c>
      <c r="D82" s="4">
        <v>2.3442288153199226E-4</v>
      </c>
      <c r="E82" s="4">
        <v>2.6302679918953814E-4</v>
      </c>
      <c r="F82" s="4">
        <v>1.6982436524617443E-4</v>
      </c>
      <c r="G82" s="4">
        <v>2.8840315031266087E-4</v>
      </c>
      <c r="H82" s="4">
        <v>1.7782794100389227E-4</v>
      </c>
      <c r="K82" s="4">
        <f t="shared" si="3"/>
        <v>5.4954087385762476E-8</v>
      </c>
      <c r="M82" s="4">
        <f t="shared" si="4"/>
        <v>2.8840315031266057E-8</v>
      </c>
      <c r="O82" s="4">
        <f t="shared" si="5"/>
        <v>3.1622776601683792E-8</v>
      </c>
    </row>
    <row r="83" spans="1:15" ht="16.5" x14ac:dyDescent="0.3">
      <c r="A83" s="4">
        <v>80</v>
      </c>
      <c r="B83" s="3" t="s">
        <v>1637</v>
      </c>
      <c r="C83" s="4">
        <v>6.2373483548241917E-4</v>
      </c>
      <c r="D83" s="4">
        <v>2.6915348039269167E-4</v>
      </c>
      <c r="E83" s="4">
        <v>2.23872113856834E-4</v>
      </c>
      <c r="F83" s="4">
        <v>1.4962356560944344E-4</v>
      </c>
      <c r="G83" s="4">
        <v>3.2734069487883863E-4</v>
      </c>
      <c r="H83" s="4">
        <v>1.7988709151287892E-4</v>
      </c>
      <c r="K83" s="4">
        <f t="shared" si="3"/>
        <v>7.2443596007499061E-8</v>
      </c>
      <c r="M83" s="4">
        <f t="shared" si="4"/>
        <v>2.2387211385683424E-8</v>
      </c>
      <c r="O83" s="4">
        <f t="shared" si="5"/>
        <v>3.2359365692962875E-8</v>
      </c>
    </row>
    <row r="84" spans="1:15" ht="16.5" x14ac:dyDescent="0.3">
      <c r="A84" s="4">
        <v>81</v>
      </c>
      <c r="B84" s="3" t="s">
        <v>1638</v>
      </c>
      <c r="C84" s="4">
        <v>2.8840315031266087E-4</v>
      </c>
      <c r="D84" s="4">
        <v>1.9054607179632481E-4</v>
      </c>
      <c r="E84" s="4">
        <v>2.6915348039269167E-4</v>
      </c>
      <c r="F84" s="4">
        <v>1.6032453906900419E-4</v>
      </c>
      <c r="G84" s="4">
        <v>3.1988951096914006E-4</v>
      </c>
      <c r="H84" s="4">
        <v>1.7988709151287892E-4</v>
      </c>
      <c r="K84" s="4">
        <f t="shared" si="3"/>
        <v>3.6307805477010168E-8</v>
      </c>
      <c r="M84" s="4">
        <f t="shared" si="4"/>
        <v>2.570395782768865E-8</v>
      </c>
      <c r="O84" s="4">
        <f t="shared" si="5"/>
        <v>3.2359365692962875E-8</v>
      </c>
    </row>
    <row r="85" spans="1:15" ht="16.5" x14ac:dyDescent="0.3">
      <c r="A85" s="4">
        <v>82</v>
      </c>
      <c r="B85" s="3" t="s">
        <v>1639</v>
      </c>
      <c r="C85" s="4">
        <v>2.9174270140011691E-4</v>
      </c>
      <c r="D85" s="4">
        <v>1.8836490894898002E-4</v>
      </c>
      <c r="E85" s="4">
        <v>2.1134890398366476E-4</v>
      </c>
      <c r="F85" s="4">
        <v>1.3645831365889253E-4</v>
      </c>
      <c r="G85" s="4">
        <v>2.7227013080779154E-4</v>
      </c>
      <c r="H85" s="4">
        <v>1.7579236139586931E-4</v>
      </c>
      <c r="K85" s="4">
        <f t="shared" si="3"/>
        <v>3.5481338923357531E-8</v>
      </c>
      <c r="M85" s="4">
        <f t="shared" si="4"/>
        <v>1.8620871366628696E-8</v>
      </c>
      <c r="O85" s="4">
        <f t="shared" si="5"/>
        <v>3.090295432513592E-8</v>
      </c>
    </row>
    <row r="86" spans="1:15" ht="16.5" x14ac:dyDescent="0.3">
      <c r="A86" s="4">
        <v>83</v>
      </c>
      <c r="B86" s="3" t="s">
        <v>1640</v>
      </c>
      <c r="C86" s="4">
        <v>7.1614341021290274E-4</v>
      </c>
      <c r="D86" s="4">
        <v>3.2359365692962843E-4</v>
      </c>
      <c r="E86" s="4">
        <v>2.5118864315095823E-4</v>
      </c>
      <c r="F86" s="4">
        <v>1.4621771744567199E-4</v>
      </c>
      <c r="G86" s="4">
        <v>2.818382931264455E-4</v>
      </c>
      <c r="H86" s="4">
        <v>1.9724227361148534E-4</v>
      </c>
      <c r="K86" s="4">
        <f t="shared" si="3"/>
        <v>1.0471285480509007E-7</v>
      </c>
      <c r="M86" s="4">
        <f t="shared" si="4"/>
        <v>2.1379620895022371E-8</v>
      </c>
      <c r="O86" s="4">
        <f t="shared" si="5"/>
        <v>3.8904514499428043E-8</v>
      </c>
    </row>
    <row r="87" spans="1:15" ht="16.5" x14ac:dyDescent="0.3">
      <c r="A87" s="4">
        <v>84</v>
      </c>
      <c r="B87" s="3" t="s">
        <v>1641</v>
      </c>
      <c r="C87" s="4">
        <v>6.683439175686149E-4</v>
      </c>
      <c r="D87" s="4">
        <v>2.6302679918953814E-4</v>
      </c>
      <c r="E87" s="4">
        <v>2.3713737056616554E-4</v>
      </c>
      <c r="F87" s="4">
        <v>1.6218100973589315E-4</v>
      </c>
      <c r="G87" s="4">
        <v>2.98538261891796E-4</v>
      </c>
      <c r="H87" s="4">
        <v>1.8620871366628676E-4</v>
      </c>
      <c r="K87" s="4">
        <f t="shared" si="3"/>
        <v>6.9183097091893624E-8</v>
      </c>
      <c r="M87" s="4">
        <f t="shared" si="4"/>
        <v>2.6302679918953867E-8</v>
      </c>
      <c r="O87" s="4">
        <f t="shared" si="5"/>
        <v>3.4673685045253171E-8</v>
      </c>
    </row>
    <row r="88" spans="1:15" ht="16.5" x14ac:dyDescent="0.3">
      <c r="A88" s="4">
        <v>85</v>
      </c>
      <c r="B88" s="3" t="s">
        <v>1642</v>
      </c>
      <c r="C88" s="4">
        <v>5.308844442309885E-4</v>
      </c>
      <c r="D88" s="4">
        <v>2.4547089156850313E-4</v>
      </c>
      <c r="E88" s="4">
        <v>2.98538261891796E-4</v>
      </c>
      <c r="F88" s="4">
        <v>1.6788040181225607E-4</v>
      </c>
      <c r="G88" s="4">
        <v>2.8510182675039097E-4</v>
      </c>
      <c r="H88" s="4">
        <v>1.7988709151287892E-4</v>
      </c>
      <c r="K88" s="4">
        <f t="shared" si="3"/>
        <v>6.0255958607435821E-8</v>
      </c>
      <c r="M88" s="4">
        <f t="shared" si="4"/>
        <v>2.8183829312644554E-8</v>
      </c>
      <c r="O88" s="4">
        <f t="shared" si="5"/>
        <v>3.2359365692962875E-8</v>
      </c>
    </row>
    <row r="89" spans="1:15" ht="16.5" x14ac:dyDescent="0.3">
      <c r="A89" s="4">
        <v>86</v>
      </c>
      <c r="B89" s="3" t="s">
        <v>1643</v>
      </c>
      <c r="C89" s="4">
        <v>3.9810717055349735E-4</v>
      </c>
      <c r="D89" s="4">
        <v>2.3988329190194923E-4</v>
      </c>
      <c r="E89" s="4">
        <v>2.660725059798811E-4</v>
      </c>
      <c r="F89" s="4">
        <v>1.6982436524617443E-4</v>
      </c>
      <c r="G89" s="4">
        <v>3.4673685045253201E-4</v>
      </c>
      <c r="H89" s="4">
        <v>1.9054607179632481E-4</v>
      </c>
      <c r="K89" s="4">
        <f t="shared" si="3"/>
        <v>5.7543993733715784E-8</v>
      </c>
      <c r="M89" s="4">
        <f t="shared" si="4"/>
        <v>2.8840315031266057E-8</v>
      </c>
      <c r="O89" s="4">
        <f t="shared" si="5"/>
        <v>3.6307805477010168E-8</v>
      </c>
    </row>
    <row r="90" spans="1:15" ht="16.5" x14ac:dyDescent="0.3">
      <c r="A90" s="4">
        <v>87</v>
      </c>
      <c r="B90" s="3" t="s">
        <v>1644</v>
      </c>
      <c r="C90" s="4">
        <v>6.683439175686149E-4</v>
      </c>
      <c r="D90" s="4">
        <v>2.9174270140011691E-4</v>
      </c>
      <c r="E90" s="4">
        <v>2.2908676527677748E-4</v>
      </c>
      <c r="F90" s="4">
        <v>1.5667510701081484E-4</v>
      </c>
      <c r="G90" s="4">
        <v>2.7861211686297722E-4</v>
      </c>
      <c r="H90" s="4">
        <v>1.7378008287493763E-4</v>
      </c>
      <c r="K90" s="4">
        <f t="shared" si="3"/>
        <v>8.5113803820237778E-8</v>
      </c>
      <c r="M90" s="4">
        <f t="shared" si="4"/>
        <v>2.4547089156850282E-8</v>
      </c>
      <c r="O90" s="4">
        <f t="shared" si="5"/>
        <v>3.0199517204020194E-8</v>
      </c>
    </row>
    <row r="91" spans="1:15" ht="16.5" x14ac:dyDescent="0.3">
      <c r="A91" s="4">
        <v>88</v>
      </c>
      <c r="B91" s="3" t="s">
        <v>1645</v>
      </c>
      <c r="C91" s="4">
        <v>3.9355007545577764E-4</v>
      </c>
      <c r="D91" s="4">
        <v>2.4266100950824169E-4</v>
      </c>
      <c r="E91" s="4">
        <v>2.5703957827688648E-4</v>
      </c>
      <c r="F91" s="4">
        <v>1.6788040181225607E-4</v>
      </c>
      <c r="G91" s="4">
        <v>3.715352290971728E-4</v>
      </c>
      <c r="H91" s="4">
        <v>1.9724227361148534E-4</v>
      </c>
      <c r="K91" s="4">
        <f t="shared" si="3"/>
        <v>5.8884365535558961E-8</v>
      </c>
      <c r="M91" s="4">
        <f t="shared" si="4"/>
        <v>2.8183829312644554E-8</v>
      </c>
      <c r="O91" s="4">
        <f t="shared" si="5"/>
        <v>3.8904514499428043E-8</v>
      </c>
    </row>
    <row r="92" spans="1:15" ht="16.5" x14ac:dyDescent="0.3">
      <c r="A92" s="4">
        <v>89</v>
      </c>
      <c r="B92" s="3" t="s">
        <v>1646</v>
      </c>
      <c r="C92" s="4">
        <v>5.623413251903491E-4</v>
      </c>
      <c r="D92" s="4">
        <v>2.5409727055493062E-4</v>
      </c>
      <c r="E92" s="4">
        <v>2.23872113856834E-4</v>
      </c>
      <c r="F92" s="4">
        <v>1.5667510701081484E-4</v>
      </c>
      <c r="G92" s="4">
        <v>3.5075187395256792E-4</v>
      </c>
      <c r="H92" s="4">
        <v>1.9054607179632481E-4</v>
      </c>
      <c r="K92" s="4">
        <f t="shared" si="3"/>
        <v>6.4565422903465609E-8</v>
      </c>
      <c r="M92" s="4">
        <f t="shared" si="4"/>
        <v>2.4547089156850282E-8</v>
      </c>
      <c r="O92" s="4">
        <f t="shared" si="5"/>
        <v>3.6307805477010168E-8</v>
      </c>
    </row>
    <row r="93" spans="1:15" ht="16.5" x14ac:dyDescent="0.3">
      <c r="A93" s="4">
        <v>90</v>
      </c>
      <c r="B93" s="3" t="s">
        <v>1647</v>
      </c>
      <c r="C93" s="4">
        <v>3.3496543915782794E-4</v>
      </c>
      <c r="D93" s="4">
        <v>1.8836490894898002E-4</v>
      </c>
      <c r="E93" s="4">
        <v>2.9512092266663868E-4</v>
      </c>
      <c r="F93" s="4">
        <v>1.8620871366628676E-4</v>
      </c>
      <c r="G93" s="4">
        <v>2.5703957827688648E-4</v>
      </c>
      <c r="H93" s="4">
        <v>1.7179083871575893E-4</v>
      </c>
      <c r="K93" s="4">
        <f t="shared" si="3"/>
        <v>3.5481338923357531E-8</v>
      </c>
      <c r="M93" s="4">
        <f t="shared" si="4"/>
        <v>3.4673685045253171E-8</v>
      </c>
      <c r="O93" s="4">
        <f t="shared" si="5"/>
        <v>2.9512092266663898E-8</v>
      </c>
    </row>
    <row r="94" spans="1:15" ht="16.5" x14ac:dyDescent="0.3">
      <c r="A94" s="4">
        <v>91</v>
      </c>
      <c r="B94" s="3" t="s">
        <v>1648</v>
      </c>
      <c r="C94" s="4">
        <v>3.7583740428844432E-4</v>
      </c>
      <c r="D94" s="4">
        <v>2.2646443075930594E-4</v>
      </c>
      <c r="E94" s="4">
        <v>2.6001595631652748E-4</v>
      </c>
      <c r="F94" s="4">
        <v>1.5135612484362088E-4</v>
      </c>
      <c r="G94" s="4">
        <v>3.548133892335757E-4</v>
      </c>
      <c r="H94" s="4">
        <v>2.3173946499684798E-4</v>
      </c>
      <c r="K94" s="4">
        <f t="shared" si="3"/>
        <v>5.1286138399136474E-8</v>
      </c>
      <c r="M94" s="4">
        <f t="shared" si="4"/>
        <v>2.2908676527677749E-8</v>
      </c>
      <c r="O94" s="4">
        <f t="shared" si="5"/>
        <v>5.3703179637025331E-8</v>
      </c>
    </row>
    <row r="95" spans="1:15" ht="16.5" x14ac:dyDescent="0.3">
      <c r="A95" s="4">
        <v>92</v>
      </c>
      <c r="B95" s="3" t="s">
        <v>1649</v>
      </c>
      <c r="C95" s="4">
        <v>3.9355007545577764E-4</v>
      </c>
      <c r="D95" s="4">
        <v>2.3713737056616554E-4</v>
      </c>
      <c r="E95" s="4">
        <v>2.3173946499684798E-4</v>
      </c>
      <c r="F95" s="4">
        <v>1.4791083881682073E-4</v>
      </c>
      <c r="G95" s="4">
        <v>3.548133892335757E-4</v>
      </c>
      <c r="H95" s="4">
        <v>1.9724227361148534E-4</v>
      </c>
      <c r="K95" s="4">
        <f t="shared" si="3"/>
        <v>5.6234132519034912E-8</v>
      </c>
      <c r="M95" s="4">
        <f t="shared" si="4"/>
        <v>2.1877616239495521E-8</v>
      </c>
      <c r="O95" s="4">
        <f t="shared" si="5"/>
        <v>3.8904514499428043E-8</v>
      </c>
    </row>
    <row r="96" spans="1:15" ht="16.5" x14ac:dyDescent="0.3">
      <c r="A96" s="4">
        <v>93</v>
      </c>
      <c r="B96" s="3" t="s">
        <v>1650</v>
      </c>
      <c r="C96" s="4">
        <v>6.3095734448019363E-4</v>
      </c>
      <c r="D96" s="4">
        <v>2.9174270140011691E-4</v>
      </c>
      <c r="E96" s="4">
        <v>2.818382931264455E-4</v>
      </c>
      <c r="F96" s="4">
        <v>1.5667510701081484E-4</v>
      </c>
      <c r="G96" s="4">
        <v>3.5075187395256792E-4</v>
      </c>
      <c r="H96" s="4">
        <v>1.8197008586099845E-4</v>
      </c>
      <c r="K96" s="4">
        <f t="shared" si="3"/>
        <v>8.5113803820237778E-8</v>
      </c>
      <c r="M96" s="4">
        <f t="shared" si="4"/>
        <v>2.4547089156850282E-8</v>
      </c>
      <c r="O96" s="4">
        <f t="shared" si="5"/>
        <v>3.3113112148259151E-8</v>
      </c>
    </row>
    <row r="97" spans="1:15" ht="16.5" x14ac:dyDescent="0.3">
      <c r="A97" s="4">
        <v>94</v>
      </c>
      <c r="B97" s="3" t="s">
        <v>1651</v>
      </c>
      <c r="C97" s="4">
        <v>5.1880003892896143E-4</v>
      </c>
      <c r="D97" s="4">
        <v>2.6302679918953814E-4</v>
      </c>
      <c r="E97" s="4">
        <v>2.2646443075930594E-4</v>
      </c>
      <c r="F97" s="4">
        <v>1.4288939585111037E-4</v>
      </c>
      <c r="G97" s="4">
        <v>3.8459178204535392E-4</v>
      </c>
      <c r="H97" s="4">
        <v>2.0653801558105311E-4</v>
      </c>
      <c r="K97" s="4">
        <f t="shared" si="3"/>
        <v>6.9183097091893624E-8</v>
      </c>
      <c r="M97" s="4">
        <f t="shared" si="4"/>
        <v>2.041737944669532E-8</v>
      </c>
      <c r="O97" s="4">
        <f t="shared" si="5"/>
        <v>4.2657951880159339E-8</v>
      </c>
    </row>
    <row r="98" spans="1:15" ht="16.5" x14ac:dyDescent="0.3">
      <c r="A98" s="4">
        <v>95</v>
      </c>
      <c r="B98" s="3" t="s">
        <v>1652</v>
      </c>
      <c r="C98" s="4">
        <v>5.1286138399136538E-4</v>
      </c>
      <c r="D98" s="4">
        <v>2.3442288153199226E-4</v>
      </c>
      <c r="E98" s="4">
        <v>2.5703957827688648E-4</v>
      </c>
      <c r="F98" s="4">
        <v>1.6218100973589315E-4</v>
      </c>
      <c r="G98" s="4">
        <v>3.0902954325135921E-4</v>
      </c>
      <c r="H98" s="4">
        <v>1.8836490894898002E-4</v>
      </c>
      <c r="K98" s="4">
        <f t="shared" si="3"/>
        <v>5.4954087385762476E-8</v>
      </c>
      <c r="M98" s="4">
        <f t="shared" si="4"/>
        <v>2.6302679918953867E-8</v>
      </c>
      <c r="O98" s="4">
        <f t="shared" si="5"/>
        <v>3.5481338923357531E-8</v>
      </c>
    </row>
    <row r="99" spans="1:15" ht="16.5" x14ac:dyDescent="0.3">
      <c r="A99" s="4">
        <v>96</v>
      </c>
      <c r="B99" s="3" t="s">
        <v>1653</v>
      </c>
      <c r="C99" s="4">
        <v>3.7583740428844432E-4</v>
      </c>
      <c r="D99" s="4">
        <v>2.1627185237270224E-4</v>
      </c>
      <c r="E99" s="4">
        <v>2.3442288153199226E-4</v>
      </c>
      <c r="F99" s="4">
        <v>1.6032453906900419E-4</v>
      </c>
      <c r="G99" s="4">
        <v>2.7542287033381689E-4</v>
      </c>
      <c r="H99" s="4">
        <v>1.6788040181225607E-4</v>
      </c>
      <c r="K99" s="4">
        <f t="shared" si="3"/>
        <v>4.6773514128719908E-8</v>
      </c>
      <c r="M99" s="4">
        <f t="shared" si="4"/>
        <v>2.570395782768865E-8</v>
      </c>
      <c r="O99" s="4">
        <f t="shared" si="5"/>
        <v>2.8183829312644554E-8</v>
      </c>
    </row>
    <row r="100" spans="1:15" ht="16.5" x14ac:dyDescent="0.3">
      <c r="A100" s="4">
        <v>97</v>
      </c>
      <c r="B100" s="3" t="s">
        <v>1654</v>
      </c>
      <c r="C100" s="4">
        <v>6.1659500186148281E-4</v>
      </c>
      <c r="D100" s="4">
        <v>2.6001595631652748E-4</v>
      </c>
      <c r="E100" s="4">
        <v>2.98538261891796E-4</v>
      </c>
      <c r="F100" s="4">
        <v>1.6032453906900419E-4</v>
      </c>
      <c r="G100" s="4">
        <v>3.1622776601683794E-4</v>
      </c>
      <c r="H100" s="4">
        <v>1.6218100973589315E-4</v>
      </c>
      <c r="K100" s="4">
        <f t="shared" si="3"/>
        <v>6.7608297539198328E-8</v>
      </c>
      <c r="M100" s="4">
        <f t="shared" si="4"/>
        <v>2.570395782768865E-8</v>
      </c>
      <c r="O100" s="4">
        <f t="shared" si="5"/>
        <v>2.6302679918953867E-8</v>
      </c>
    </row>
    <row r="101" spans="1:15" ht="16.5" x14ac:dyDescent="0.3">
      <c r="A101" s="4">
        <v>98</v>
      </c>
      <c r="B101" s="3" t="s">
        <v>1655</v>
      </c>
      <c r="C101" s="4">
        <v>2.7227013080779154E-4</v>
      </c>
      <c r="D101" s="4">
        <v>1.8620871366628676E-4</v>
      </c>
      <c r="E101" s="4">
        <v>2.4547089156850313E-4</v>
      </c>
      <c r="F101" s="4">
        <v>1.5310874616820304E-4</v>
      </c>
      <c r="G101" s="4">
        <v>2.7861211686297722E-4</v>
      </c>
      <c r="H101" s="4">
        <v>1.8197008586099845E-4</v>
      </c>
      <c r="K101" s="4">
        <f t="shared" si="3"/>
        <v>3.4673685045253171E-8</v>
      </c>
      <c r="M101" s="4">
        <f t="shared" si="4"/>
        <v>2.3442288153199231E-8</v>
      </c>
      <c r="O101" s="4">
        <f t="shared" si="5"/>
        <v>3.3113112148259151E-8</v>
      </c>
    </row>
    <row r="102" spans="1:15" ht="16.5" x14ac:dyDescent="0.3">
      <c r="A102" s="4">
        <v>99</v>
      </c>
      <c r="B102" s="3" t="s">
        <v>1656</v>
      </c>
    </row>
    <row r="103" spans="1:15" ht="16.5" x14ac:dyDescent="0.3">
      <c r="A103" s="4">
        <v>100</v>
      </c>
      <c r="B103" s="3" t="s">
        <v>1657</v>
      </c>
      <c r="C103" s="4">
        <v>5.2480746024977283E-4</v>
      </c>
      <c r="D103" s="4">
        <v>2.5703957827688648E-4</v>
      </c>
      <c r="E103" s="4">
        <v>2.6302679918953814E-4</v>
      </c>
      <c r="F103" s="4">
        <v>1.6405897731995404E-4</v>
      </c>
      <c r="G103" s="4">
        <v>3.715352290971728E-4</v>
      </c>
      <c r="H103" s="4">
        <v>1.9054607179632481E-4</v>
      </c>
      <c r="K103" s="4">
        <f t="shared" si="3"/>
        <v>6.6069344800759654E-8</v>
      </c>
      <c r="M103" s="4">
        <f t="shared" si="4"/>
        <v>2.6915348039269197E-8</v>
      </c>
      <c r="O103" s="4">
        <f t="shared" si="5"/>
        <v>3.6307805477010168E-8</v>
      </c>
    </row>
    <row r="104" spans="1:15" ht="16.5" x14ac:dyDescent="0.3">
      <c r="A104" s="4">
        <v>101</v>
      </c>
      <c r="B104" s="3" t="s">
        <v>1658</v>
      </c>
      <c r="C104" s="4">
        <v>3.0902954325135921E-4</v>
      </c>
      <c r="D104" s="4">
        <v>2.0417379446695296E-4</v>
      </c>
      <c r="E104" s="4">
        <v>2.5409727055493062E-4</v>
      </c>
      <c r="F104" s="4">
        <v>1.5310874616820304E-4</v>
      </c>
      <c r="G104" s="4">
        <v>3.715352290971728E-4</v>
      </c>
      <c r="H104" s="4">
        <v>1.9275249131909367E-4</v>
      </c>
      <c r="K104" s="4">
        <f t="shared" si="3"/>
        <v>4.1686938347033549E-8</v>
      </c>
      <c r="M104" s="4">
        <f t="shared" si="4"/>
        <v>2.3442288153199231E-8</v>
      </c>
      <c r="O104" s="4">
        <f t="shared" si="5"/>
        <v>3.7153522909717279E-8</v>
      </c>
    </row>
    <row r="105" spans="1:15" ht="16.5" x14ac:dyDescent="0.3">
      <c r="A105" s="4">
        <v>102</v>
      </c>
      <c r="B105" s="3" t="s">
        <v>1659</v>
      </c>
      <c r="C105" s="4">
        <v>3.311311214825911E-4</v>
      </c>
      <c r="D105" s="4">
        <v>1.9952623149688809E-4</v>
      </c>
      <c r="E105" s="4">
        <v>2.3173946499684798E-4</v>
      </c>
      <c r="F105" s="4">
        <v>1.5667510701081484E-4</v>
      </c>
      <c r="G105" s="4">
        <v>3.0199517204020191E-4</v>
      </c>
      <c r="H105" s="4">
        <v>1.8620871366628676E-4</v>
      </c>
      <c r="K105" s="4">
        <f t="shared" si="3"/>
        <v>3.9810717055349776E-8</v>
      </c>
      <c r="M105" s="4">
        <f t="shared" si="4"/>
        <v>2.4547089156850282E-8</v>
      </c>
      <c r="O105" s="4">
        <f t="shared" si="5"/>
        <v>3.4673685045253171E-8</v>
      </c>
    </row>
    <row r="106" spans="1:15" ht="16.5" x14ac:dyDescent="0.3">
      <c r="A106" s="4">
        <v>103</v>
      </c>
      <c r="B106" s="3" t="s">
        <v>1660</v>
      </c>
      <c r="C106" s="4">
        <v>5.7543993733715718E-4</v>
      </c>
      <c r="D106" s="4">
        <v>2.3442288153199226E-4</v>
      </c>
      <c r="E106" s="4">
        <v>2.6001595631652748E-4</v>
      </c>
      <c r="F106" s="4">
        <v>1.6032453906900419E-4</v>
      </c>
      <c r="G106" s="4">
        <v>2.4831331052955704E-4</v>
      </c>
      <c r="H106" s="4">
        <v>1.7988709151287892E-4</v>
      </c>
      <c r="K106" s="4">
        <f t="shared" si="3"/>
        <v>5.4954087385762476E-8</v>
      </c>
      <c r="M106" s="4">
        <f t="shared" si="4"/>
        <v>2.570395782768865E-8</v>
      </c>
      <c r="O106" s="4">
        <f t="shared" si="5"/>
        <v>3.2359365692962875E-8</v>
      </c>
    </row>
    <row r="107" spans="1:15" ht="16.5" x14ac:dyDescent="0.3">
      <c r="A107" s="4">
        <v>104</v>
      </c>
      <c r="B107" s="3" t="s">
        <v>1661</v>
      </c>
      <c r="C107" s="4">
        <v>3.4276778654645048E-4</v>
      </c>
      <c r="D107" s="4">
        <v>2.2130947096056386E-4</v>
      </c>
      <c r="E107" s="4">
        <v>2.6302679918953814E-4</v>
      </c>
      <c r="F107" s="4">
        <v>1.5488166189124827E-4</v>
      </c>
      <c r="G107" s="4">
        <v>2.5703957827688648E-4</v>
      </c>
      <c r="H107" s="4">
        <v>1.6982436524617443E-4</v>
      </c>
      <c r="K107" s="4">
        <f t="shared" si="3"/>
        <v>4.897788193684466E-8</v>
      </c>
      <c r="M107" s="4">
        <f t="shared" si="4"/>
        <v>2.3988329190194947E-8</v>
      </c>
      <c r="O107" s="4">
        <f t="shared" si="5"/>
        <v>2.8840315031266057E-8</v>
      </c>
    </row>
    <row r="108" spans="1:15" ht="16.5" x14ac:dyDescent="0.3">
      <c r="A108" s="4">
        <v>105</v>
      </c>
      <c r="B108" s="3" t="s">
        <v>1662</v>
      </c>
      <c r="C108" s="4">
        <v>4.4668359215096348E-4</v>
      </c>
      <c r="D108" s="4">
        <v>2.3173946499684798E-4</v>
      </c>
      <c r="E108" s="4">
        <v>3.0549211132155157E-4</v>
      </c>
      <c r="F108" s="4">
        <v>1.6032453906900419E-4</v>
      </c>
      <c r="G108" s="4">
        <v>2.8840315031266087E-4</v>
      </c>
      <c r="H108" s="4">
        <v>1.7179083871575893E-4</v>
      </c>
      <c r="K108" s="4">
        <f t="shared" si="3"/>
        <v>5.3703179637025331E-8</v>
      </c>
      <c r="M108" s="4">
        <f t="shared" si="4"/>
        <v>2.570395782768865E-8</v>
      </c>
      <c r="O108" s="4">
        <f t="shared" si="5"/>
        <v>2.9512092266663898E-8</v>
      </c>
    </row>
    <row r="109" spans="1:15" ht="16.5" x14ac:dyDescent="0.3">
      <c r="A109" s="4">
        <v>106</v>
      </c>
      <c r="B109" s="3" t="s">
        <v>1663</v>
      </c>
      <c r="C109" s="4">
        <v>4.415704473533125E-4</v>
      </c>
      <c r="D109" s="4">
        <v>2.5703957827688648E-4</v>
      </c>
      <c r="E109" s="4">
        <v>2.5409727055493062E-4</v>
      </c>
      <c r="F109" s="4">
        <v>1.5488166189124827E-4</v>
      </c>
      <c r="G109" s="4">
        <v>3.1622776601683794E-4</v>
      </c>
      <c r="H109" s="4">
        <v>1.6788040181225607E-4</v>
      </c>
      <c r="K109" s="4">
        <f t="shared" si="3"/>
        <v>6.6069344800759654E-8</v>
      </c>
      <c r="M109" s="4">
        <f t="shared" si="4"/>
        <v>2.3988329190194947E-8</v>
      </c>
      <c r="O109" s="4">
        <f t="shared" si="5"/>
        <v>2.8183829312644554E-8</v>
      </c>
    </row>
    <row r="110" spans="1:15" ht="16.5" x14ac:dyDescent="0.3">
      <c r="A110" s="4">
        <v>107</v>
      </c>
      <c r="B110" s="3" t="s">
        <v>1664</v>
      </c>
      <c r="C110" s="4">
        <v>3.548133892335757E-4</v>
      </c>
      <c r="D110" s="4">
        <v>2.3988329190194923E-4</v>
      </c>
      <c r="E110" s="4">
        <v>3.2734069487883863E-4</v>
      </c>
      <c r="F110" s="4">
        <v>1.6405897731995404E-4</v>
      </c>
      <c r="G110" s="4">
        <v>3.9355007545577764E-4</v>
      </c>
      <c r="H110" s="4">
        <v>2.0417379446695296E-4</v>
      </c>
      <c r="K110" s="4">
        <f t="shared" si="3"/>
        <v>5.7543993733715784E-8</v>
      </c>
      <c r="M110" s="4">
        <f t="shared" si="4"/>
        <v>2.6915348039269197E-8</v>
      </c>
      <c r="O110" s="4">
        <f t="shared" si="5"/>
        <v>4.1686938347033549E-8</v>
      </c>
    </row>
    <row r="111" spans="1:15" ht="16.5" x14ac:dyDescent="0.3">
      <c r="A111" s="4">
        <v>108</v>
      </c>
      <c r="B111" s="3" t="s">
        <v>1665</v>
      </c>
      <c r="C111" s="4">
        <v>4.415704473533125E-4</v>
      </c>
      <c r="D111" s="4">
        <v>2.7861211686297722E-4</v>
      </c>
      <c r="E111" s="4">
        <v>2.3442288153199226E-4</v>
      </c>
      <c r="F111" s="4">
        <v>1.6032453906900419E-4</v>
      </c>
      <c r="G111" s="4">
        <v>3.0549211132155157E-4</v>
      </c>
      <c r="H111" s="4">
        <v>1.9952623149688809E-4</v>
      </c>
      <c r="K111" s="4">
        <f t="shared" si="3"/>
        <v>7.7624711662869276E-8</v>
      </c>
      <c r="M111" s="4">
        <f t="shared" si="4"/>
        <v>2.570395782768865E-8</v>
      </c>
      <c r="O111" s="4">
        <f t="shared" si="5"/>
        <v>3.9810717055349776E-8</v>
      </c>
    </row>
    <row r="112" spans="1:15" ht="16.5" x14ac:dyDescent="0.3">
      <c r="A112" s="4">
        <v>109</v>
      </c>
      <c r="B112" s="3" t="s">
        <v>1666</v>
      </c>
      <c r="C112" s="4">
        <v>6.7608297539198186E-4</v>
      </c>
      <c r="D112" s="4">
        <v>3.4673685045253201E-4</v>
      </c>
      <c r="E112" s="4">
        <v>2.4547089156850313E-4</v>
      </c>
      <c r="F112" s="4">
        <v>1.4791083881682073E-4</v>
      </c>
      <c r="G112" s="4">
        <v>3.548133892335757E-4</v>
      </c>
      <c r="H112" s="4">
        <v>2.1379620895022324E-4</v>
      </c>
      <c r="K112" s="4">
        <f t="shared" si="3"/>
        <v>1.2022644346174156E-7</v>
      </c>
      <c r="M112" s="4">
        <f t="shared" si="4"/>
        <v>2.1877616239495521E-8</v>
      </c>
      <c r="O112" s="4">
        <f t="shared" si="5"/>
        <v>4.5708818961487517E-8</v>
      </c>
    </row>
    <row r="113" spans="1:15" ht="16.5" x14ac:dyDescent="0.3">
      <c r="A113" s="4">
        <v>110</v>
      </c>
      <c r="B113" s="3" t="s">
        <v>1667</v>
      </c>
      <c r="C113" s="4">
        <v>5.7543993733715718E-4</v>
      </c>
      <c r="D113" s="4">
        <v>3.1260793671239559E-4</v>
      </c>
      <c r="E113" s="4">
        <v>2.2130947096056386E-4</v>
      </c>
      <c r="F113" s="4">
        <v>1.5135612484362088E-4</v>
      </c>
      <c r="G113" s="4">
        <v>4.0271703432545949E-4</v>
      </c>
      <c r="H113" s="4">
        <v>1.9498445997580475E-4</v>
      </c>
      <c r="K113" s="4">
        <f t="shared" si="3"/>
        <v>9.7723722095581123E-8</v>
      </c>
      <c r="M113" s="4">
        <f t="shared" si="4"/>
        <v>2.2908676527677749E-8</v>
      </c>
      <c r="O113" s="4">
        <f t="shared" si="5"/>
        <v>3.8018939632056205E-8</v>
      </c>
    </row>
    <row r="114" spans="1:15" ht="16.5" x14ac:dyDescent="0.3">
      <c r="A114" s="4">
        <v>111</v>
      </c>
      <c r="B114" s="3" t="s">
        <v>1668</v>
      </c>
      <c r="C114" s="4">
        <v>6.7608297539198186E-4</v>
      </c>
      <c r="D114" s="4">
        <v>2.98538261891796E-4</v>
      </c>
      <c r="E114" s="4">
        <v>2.5409727055493062E-4</v>
      </c>
      <c r="F114" s="4">
        <v>1.6032453906900419E-4</v>
      </c>
      <c r="G114" s="4">
        <v>3.8459178204535392E-4</v>
      </c>
      <c r="H114" s="4">
        <v>1.8197008586099845E-4</v>
      </c>
      <c r="K114" s="4">
        <f t="shared" si="3"/>
        <v>8.9125093813374577E-8</v>
      </c>
      <c r="M114" s="4">
        <f t="shared" si="4"/>
        <v>2.570395782768865E-8</v>
      </c>
      <c r="O114" s="4">
        <f t="shared" si="5"/>
        <v>3.3113112148259151E-8</v>
      </c>
    </row>
    <row r="115" spans="1:15" ht="16.5" x14ac:dyDescent="0.3">
      <c r="A115" s="4">
        <v>112</v>
      </c>
      <c r="B115" s="3" t="s">
        <v>1669</v>
      </c>
      <c r="C115" s="4">
        <v>5.95662143529011E-4</v>
      </c>
      <c r="D115" s="4">
        <v>3.3496543915782794E-4</v>
      </c>
      <c r="E115" s="4">
        <v>2.2908676527677748E-4</v>
      </c>
      <c r="F115" s="4">
        <v>1.3803842646028852E-4</v>
      </c>
      <c r="G115" s="4">
        <v>2.8840315031266087E-4</v>
      </c>
      <c r="H115" s="4">
        <v>1.7579236139586931E-4</v>
      </c>
      <c r="K115" s="4">
        <f t="shared" si="3"/>
        <v>1.1220184543019653E-7</v>
      </c>
      <c r="M115" s="4">
        <f t="shared" si="4"/>
        <v>1.9054607179632482E-8</v>
      </c>
      <c r="O115" s="4">
        <f t="shared" si="5"/>
        <v>3.090295432513592E-8</v>
      </c>
    </row>
    <row r="116" spans="1:15" ht="16.5" x14ac:dyDescent="0.3">
      <c r="A116" s="4">
        <v>113</v>
      </c>
      <c r="B116" s="3" t="s">
        <v>1670</v>
      </c>
      <c r="C116" s="4">
        <v>4.9545019080479051E-4</v>
      </c>
      <c r="D116" s="4">
        <v>2.8510182675039097E-4</v>
      </c>
      <c r="E116" s="4">
        <v>2.5409727055493062E-4</v>
      </c>
      <c r="F116" s="4">
        <v>1.4288939585111037E-4</v>
      </c>
      <c r="G116" s="4">
        <v>3.0549211132155157E-4</v>
      </c>
      <c r="H116" s="4">
        <v>2.0892961308540387E-4</v>
      </c>
      <c r="K116" s="4">
        <f t="shared" si="3"/>
        <v>8.128305161640995E-8</v>
      </c>
      <c r="M116" s="4">
        <f t="shared" si="4"/>
        <v>2.041737944669532E-8</v>
      </c>
      <c r="O116" s="4">
        <f t="shared" si="5"/>
        <v>4.3651583224016566E-8</v>
      </c>
    </row>
    <row r="117" spans="1:15" ht="16.5" x14ac:dyDescent="0.3">
      <c r="A117" s="4">
        <v>114</v>
      </c>
      <c r="B117" s="3" t="s">
        <v>1671</v>
      </c>
      <c r="C117" s="4">
        <v>6.0953689724016936E-4</v>
      </c>
      <c r="D117" s="4">
        <v>3.3884415613920273E-4</v>
      </c>
      <c r="E117" s="4">
        <v>2.1627185237270224E-4</v>
      </c>
      <c r="F117" s="4">
        <v>1.5135612484362088E-4</v>
      </c>
      <c r="G117" s="4">
        <v>3.4276778654645048E-4</v>
      </c>
      <c r="H117" s="4">
        <v>1.9498445997580475E-4</v>
      </c>
      <c r="K117" s="4">
        <f t="shared" si="3"/>
        <v>1.1481536214968841E-7</v>
      </c>
      <c r="M117" s="4">
        <f t="shared" si="4"/>
        <v>2.2908676527677749E-8</v>
      </c>
      <c r="O117" s="4">
        <f t="shared" si="5"/>
        <v>3.8018939632056205E-8</v>
      </c>
    </row>
    <row r="118" spans="1:15" ht="16.5" x14ac:dyDescent="0.3">
      <c r="A118" s="4">
        <v>115</v>
      </c>
      <c r="B118" s="3" t="s">
        <v>1672</v>
      </c>
      <c r="C118" s="4">
        <v>4.3151907682776545E-4</v>
      </c>
      <c r="D118" s="4">
        <v>2.5409727055493062E-4</v>
      </c>
      <c r="E118" s="4">
        <v>2.98538261891796E-4</v>
      </c>
      <c r="F118" s="4">
        <v>1.5310874616820304E-4</v>
      </c>
      <c r="G118" s="4">
        <v>3.548133892335757E-4</v>
      </c>
      <c r="H118" s="4">
        <v>2.1134890398366476E-4</v>
      </c>
      <c r="K118" s="4">
        <f t="shared" si="3"/>
        <v>6.4565422903465609E-8</v>
      </c>
      <c r="M118" s="4">
        <f t="shared" si="4"/>
        <v>2.3442288153199231E-8</v>
      </c>
      <c r="O118" s="4">
        <f t="shared" si="5"/>
        <v>4.4668359215096346E-8</v>
      </c>
    </row>
    <row r="119" spans="1:15" ht="16.5" x14ac:dyDescent="0.3">
      <c r="A119" s="4">
        <v>116</v>
      </c>
      <c r="B119" s="3" t="s">
        <v>1673</v>
      </c>
      <c r="C119" s="4">
        <v>5.4954087385762477E-4</v>
      </c>
      <c r="D119" s="4">
        <v>2.7227013080779154E-4</v>
      </c>
      <c r="E119" s="4">
        <v>2.818382931264455E-4</v>
      </c>
      <c r="F119" s="4">
        <v>1.6982436524617443E-4</v>
      </c>
      <c r="G119" s="4">
        <v>3.3496543915782794E-4</v>
      </c>
      <c r="H119" s="4">
        <v>1.9498445997580475E-4</v>
      </c>
      <c r="K119" s="4">
        <f t="shared" si="3"/>
        <v>7.4131024130091911E-8</v>
      </c>
      <c r="M119" s="4">
        <f t="shared" si="4"/>
        <v>2.8840315031266057E-8</v>
      </c>
      <c r="O119" s="4">
        <f t="shared" si="5"/>
        <v>3.8018939632056205E-8</v>
      </c>
    </row>
    <row r="120" spans="1:15" ht="16.5" x14ac:dyDescent="0.3">
      <c r="A120" s="4">
        <v>117</v>
      </c>
      <c r="B120" s="3" t="s">
        <v>1674</v>
      </c>
      <c r="C120" s="4">
        <v>3.3496543915782794E-4</v>
      </c>
      <c r="D120" s="4">
        <v>2.2908676527677748E-4</v>
      </c>
      <c r="E120" s="4">
        <v>3.0549211132155157E-4</v>
      </c>
      <c r="F120" s="4">
        <v>1.5848931924611142E-4</v>
      </c>
      <c r="G120" s="4">
        <v>2.9512092266663868E-4</v>
      </c>
      <c r="H120" s="4">
        <v>2.0183663636815617E-4</v>
      </c>
      <c r="K120" s="4">
        <f t="shared" si="3"/>
        <v>5.2480746024977338E-8</v>
      </c>
      <c r="M120" s="4">
        <f t="shared" si="4"/>
        <v>2.5118864315095824E-8</v>
      </c>
      <c r="O120" s="4">
        <f t="shared" si="5"/>
        <v>4.07380277804113E-8</v>
      </c>
    </row>
    <row r="121" spans="1:15" ht="16.5" x14ac:dyDescent="0.3">
      <c r="A121" s="4">
        <v>118</v>
      </c>
      <c r="B121" s="3" t="s">
        <v>1675</v>
      </c>
      <c r="C121" s="4">
        <v>6.8391164728143E-4</v>
      </c>
      <c r="D121" s="4">
        <v>2.8510182675039097E-4</v>
      </c>
      <c r="E121" s="4">
        <v>2.7861211686297722E-4</v>
      </c>
      <c r="F121" s="4">
        <v>1.5848931924611142E-4</v>
      </c>
      <c r="G121" s="4">
        <v>3.2734069487883863E-4</v>
      </c>
      <c r="H121" s="4">
        <v>1.8836490894898002E-4</v>
      </c>
      <c r="K121" s="4">
        <f t="shared" si="3"/>
        <v>8.128305161640995E-8</v>
      </c>
      <c r="M121" s="4">
        <f t="shared" si="4"/>
        <v>2.5118864315095824E-8</v>
      </c>
      <c r="O121" s="4">
        <f t="shared" si="5"/>
        <v>3.5481338923357531E-8</v>
      </c>
    </row>
    <row r="122" spans="1:15" ht="16.5" x14ac:dyDescent="0.3">
      <c r="A122" s="4">
        <v>119</v>
      </c>
      <c r="B122" s="3" t="s">
        <v>1676</v>
      </c>
      <c r="C122" s="4">
        <v>5.2480746024977283E-4</v>
      </c>
      <c r="D122" s="4">
        <v>2.4831331052955704E-4</v>
      </c>
      <c r="E122" s="4">
        <v>2.660725059798811E-4</v>
      </c>
      <c r="F122" s="4">
        <v>1.4962356560944344E-4</v>
      </c>
      <c r="G122" s="4">
        <v>2.660725059798811E-4</v>
      </c>
      <c r="H122" s="4">
        <v>1.8407720014689563E-4</v>
      </c>
      <c r="K122" s="4">
        <f t="shared" si="3"/>
        <v>6.1659500186148219E-8</v>
      </c>
      <c r="M122" s="4">
        <f t="shared" si="4"/>
        <v>2.2387211385683424E-8</v>
      </c>
      <c r="O122" s="4">
        <f t="shared" si="5"/>
        <v>3.3884415613920273E-8</v>
      </c>
    </row>
    <row r="123" spans="1:15" ht="16.5" x14ac:dyDescent="0.3">
      <c r="A123" s="4">
        <v>120</v>
      </c>
      <c r="B123" s="3" t="s">
        <v>1677</v>
      </c>
      <c r="C123" s="4">
        <v>3.3884415613920273E-4</v>
      </c>
      <c r="D123" s="4">
        <v>2.0183663636815617E-4</v>
      </c>
      <c r="E123" s="4">
        <v>1.9054607179632481E-4</v>
      </c>
      <c r="F123" s="4">
        <v>1.333521432163324E-4</v>
      </c>
      <c r="G123" s="4">
        <v>2.4266100950824169E-4</v>
      </c>
      <c r="H123" s="4">
        <v>1.6218100973589315E-4</v>
      </c>
      <c r="K123" s="4">
        <f t="shared" si="3"/>
        <v>4.07380277804113E-8</v>
      </c>
      <c r="M123" s="4">
        <f t="shared" si="4"/>
        <v>1.7782794100389225E-8</v>
      </c>
      <c r="O123" s="4">
        <f t="shared" si="5"/>
        <v>2.6302679918953867E-8</v>
      </c>
    </row>
    <row r="124" spans="1:15" ht="16.5" x14ac:dyDescent="0.3">
      <c r="B124" s="4" t="s">
        <v>40</v>
      </c>
      <c r="C124" s="7">
        <f>MAX(C4:C123)</f>
        <v>7.1614341021290274E-4</v>
      </c>
      <c r="D124" s="7">
        <f t="shared" ref="D124:H124" si="6">MAX(D4:D123)</f>
        <v>3.4673685045253201E-4</v>
      </c>
      <c r="E124" s="7">
        <f t="shared" si="6"/>
        <v>4.5185594437492264E-4</v>
      </c>
      <c r="F124" s="7">
        <f t="shared" si="6"/>
        <v>1.9054607179632481E-4</v>
      </c>
      <c r="G124" s="7">
        <f t="shared" si="6"/>
        <v>5.0699070827470443E-4</v>
      </c>
      <c r="H124" s="7">
        <f t="shared" si="6"/>
        <v>2.4831331052955704E-4</v>
      </c>
      <c r="K124" s="8">
        <f>SQRT(SUM(K4:K123)/119)</f>
        <v>2.4875975744742058E-4</v>
      </c>
      <c r="M124" s="8">
        <f>SQRT(SUM(M4:M123)/119)</f>
        <v>1.583364389628528E-4</v>
      </c>
      <c r="O124" s="8">
        <f>SQRT(SUM(O4:O123)/119)</f>
        <v>1.9287754854519141E-4</v>
      </c>
    </row>
    <row r="125" spans="1:15" ht="16.5" x14ac:dyDescent="0.3">
      <c r="B125" s="9" t="s">
        <v>41</v>
      </c>
      <c r="C125" s="9">
        <f>MIN(C4:C123)</f>
        <v>2.7227013080779154E-4</v>
      </c>
      <c r="D125" s="9">
        <f t="shared" ref="D125:H125" si="7">MIN(D4:D123)</f>
        <v>1.8620871366628676E-4</v>
      </c>
      <c r="E125" s="9">
        <f t="shared" si="7"/>
        <v>1.9054607179632481E-4</v>
      </c>
      <c r="F125" s="9">
        <f t="shared" si="7"/>
        <v>1.288249551693135E-4</v>
      </c>
      <c r="G125" s="9">
        <f t="shared" si="7"/>
        <v>2.4266100950824169E-4</v>
      </c>
      <c r="H125" s="9">
        <f t="shared" si="7"/>
        <v>1.6032453906900419E-4</v>
      </c>
    </row>
    <row r="126" spans="1:15" x14ac:dyDescent="0.25">
      <c r="B126" s="9" t="s">
        <v>42</v>
      </c>
      <c r="C126" s="10">
        <f>AVERAGE(C4:C123)</f>
        <v>4.9065682493251348E-4</v>
      </c>
      <c r="D126" s="10">
        <f t="shared" ref="D126:H126" si="8">AVERAGE(D4:D123)</f>
        <v>2.4597976083087563E-4</v>
      </c>
      <c r="E126" s="10">
        <f t="shared" si="8"/>
        <v>2.5986662427148019E-4</v>
      </c>
      <c r="F126" s="10">
        <f t="shared" si="8"/>
        <v>1.5800760337390023E-4</v>
      </c>
      <c r="G126" s="10">
        <f t="shared" si="8"/>
        <v>3.2588213504399486E-4</v>
      </c>
      <c r="H126" s="10">
        <f t="shared" si="8"/>
        <v>1.9216414099663877E-4</v>
      </c>
    </row>
    <row r="127" spans="1:15" x14ac:dyDescent="0.25">
      <c r="B127" s="9" t="s">
        <v>43</v>
      </c>
      <c r="C127" s="9">
        <f>STDEV(C4:C123)</f>
        <v>1.2548839076391527E-4</v>
      </c>
      <c r="D127" s="9">
        <f t="shared" ref="D127:H127" si="9">STDEV(D4:D123)</f>
        <v>3.7242850325034384E-5</v>
      </c>
      <c r="E127" s="9">
        <f t="shared" si="9"/>
        <v>3.6319643656275498E-5</v>
      </c>
      <c r="F127" s="9">
        <f t="shared" si="9"/>
        <v>1.0242399562164391E-5</v>
      </c>
      <c r="G127" s="9">
        <f t="shared" si="9"/>
        <v>5.3735933295219576E-5</v>
      </c>
      <c r="H127" s="9">
        <f t="shared" si="9"/>
        <v>1.664390408369357E-5</v>
      </c>
    </row>
    <row r="129" spans="1:15" ht="71.25" customHeight="1" x14ac:dyDescent="0.25">
      <c r="C129" s="11" t="s">
        <v>44</v>
      </c>
      <c r="E129" s="11" t="s">
        <v>45</v>
      </c>
      <c r="G129" s="11" t="s">
        <v>46</v>
      </c>
      <c r="K129" s="11" t="s">
        <v>44</v>
      </c>
      <c r="M129" s="11" t="s">
        <v>45</v>
      </c>
      <c r="O129" s="11" t="s">
        <v>46</v>
      </c>
    </row>
    <row r="130" spans="1:15" ht="68.25" customHeight="1" x14ac:dyDescent="0.3">
      <c r="B130" s="11" t="s">
        <v>48</v>
      </c>
      <c r="C130" s="12">
        <f>+C124*1000</f>
        <v>0.71614341021290273</v>
      </c>
      <c r="D130" s="13"/>
      <c r="E130" s="12">
        <f t="shared" ref="E130:G130" si="10">+E124*1000</f>
        <v>0.45185594437492266</v>
      </c>
      <c r="F130" s="13"/>
      <c r="G130" s="12">
        <f t="shared" si="10"/>
        <v>0.50699070827470438</v>
      </c>
      <c r="J130" s="11" t="s">
        <v>49</v>
      </c>
      <c r="K130" s="12">
        <f>+K124*1000</f>
        <v>0.24875975744742057</v>
      </c>
      <c r="L130" s="13"/>
      <c r="M130" s="12">
        <f>+M124*1000</f>
        <v>0.15833643896285279</v>
      </c>
      <c r="N130" s="13"/>
      <c r="O130" s="12">
        <f>+O124*1000</f>
        <v>0.1928775485451914</v>
      </c>
    </row>
    <row r="132" spans="1:15" ht="16.5" hidden="1" x14ac:dyDescent="0.3">
      <c r="A132" s="4">
        <v>99</v>
      </c>
      <c r="B132" s="3" t="s">
        <v>1656</v>
      </c>
      <c r="C132" s="4">
        <v>3.890451449942805E-4</v>
      </c>
      <c r="D132" s="4">
        <v>2.0892961308540387E-4</v>
      </c>
      <c r="E132" s="17">
        <v>1.5848931924611141E-3</v>
      </c>
      <c r="F132" s="4">
        <v>4.3151907682776545E-4</v>
      </c>
      <c r="G132" s="4">
        <v>2.3713737056616554E-4</v>
      </c>
      <c r="H132" s="4">
        <v>1.5667510701081484E-4</v>
      </c>
    </row>
  </sheetData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0"/>
  <sheetViews>
    <sheetView workbookViewId="0">
      <pane ySplit="1296" topLeftCell="A480" activePane="bottomLeft"/>
      <selection pane="bottomLeft" activeCell="R5" sqref="R5"/>
    </sheetView>
  </sheetViews>
  <sheetFormatPr defaultColWidth="9.109375" defaultRowHeight="13.8" x14ac:dyDescent="0.25"/>
  <cols>
    <col min="1" max="1" width="8" style="4" customWidth="1"/>
    <col min="2" max="2" width="18.5546875" style="4" bestFit="1" customWidth="1"/>
    <col min="3" max="3" width="12.44140625" style="4" bestFit="1" customWidth="1"/>
    <col min="4" max="4" width="12.109375" style="4" bestFit="1" customWidth="1"/>
    <col min="5" max="5" width="12.44140625" style="4" bestFit="1" customWidth="1"/>
    <col min="6" max="6" width="12.109375" style="4" bestFit="1" customWidth="1"/>
    <col min="7" max="7" width="12.44140625" style="4" bestFit="1" customWidth="1"/>
    <col min="8" max="8" width="12.109375" style="4" bestFit="1" customWidth="1"/>
    <col min="9" max="9" width="6.88671875" style="4" customWidth="1"/>
    <col min="10" max="10" width="18.109375" style="4" customWidth="1"/>
    <col min="11" max="11" width="12.6640625" style="4" customWidth="1"/>
    <col min="12" max="12" width="9.109375" style="4"/>
    <col min="13" max="13" width="13.44140625" style="4" customWidth="1"/>
    <col min="14" max="14" width="9.109375" style="4"/>
    <col min="15" max="15" width="13.33203125" style="4" customWidth="1"/>
    <col min="16" max="16384" width="9.109375" style="4"/>
  </cols>
  <sheetData>
    <row r="1" spans="1:15" ht="19.5" x14ac:dyDescent="0.35">
      <c r="A1" s="1" t="s">
        <v>47</v>
      </c>
      <c r="B1" s="2" t="s">
        <v>1996</v>
      </c>
      <c r="C1" s="3" t="s">
        <v>33</v>
      </c>
      <c r="D1" s="3" t="s">
        <v>33</v>
      </c>
      <c r="E1" s="3" t="s">
        <v>37</v>
      </c>
      <c r="F1" s="3" t="s">
        <v>37</v>
      </c>
      <c r="G1" s="3" t="s">
        <v>38</v>
      </c>
      <c r="H1" s="3" t="s">
        <v>38</v>
      </c>
    </row>
    <row r="2" spans="1:15" ht="16.5" x14ac:dyDescent="0.3">
      <c r="A2" s="3" t="s">
        <v>0</v>
      </c>
      <c r="B2" s="3" t="s">
        <v>0</v>
      </c>
      <c r="C2" s="3" t="s">
        <v>34</v>
      </c>
      <c r="D2" s="3" t="s">
        <v>34</v>
      </c>
      <c r="E2" s="3" t="s">
        <v>34</v>
      </c>
      <c r="F2" s="3" t="s">
        <v>34</v>
      </c>
      <c r="G2" s="3" t="s">
        <v>34</v>
      </c>
      <c r="H2" s="3" t="s">
        <v>34</v>
      </c>
    </row>
    <row r="3" spans="1:15" ht="16.5" x14ac:dyDescent="0.3">
      <c r="A3" s="3" t="s">
        <v>1</v>
      </c>
      <c r="B3" s="3" t="s">
        <v>2</v>
      </c>
      <c r="C3" s="5" t="s">
        <v>35</v>
      </c>
      <c r="D3" s="6" t="s">
        <v>36</v>
      </c>
      <c r="E3" s="5" t="s">
        <v>35</v>
      </c>
      <c r="F3" s="6" t="s">
        <v>36</v>
      </c>
      <c r="G3" s="5" t="s">
        <v>35</v>
      </c>
      <c r="H3" s="6" t="s">
        <v>36</v>
      </c>
    </row>
    <row r="4" spans="1:15" ht="16.5" x14ac:dyDescent="0.3">
      <c r="A4" s="4">
        <v>1</v>
      </c>
      <c r="B4" s="3" t="s">
        <v>1997</v>
      </c>
      <c r="C4" s="4">
        <v>2.818382931264455E-4</v>
      </c>
      <c r="D4" s="4">
        <v>1.7782794100389227E-4</v>
      </c>
      <c r="E4" s="4">
        <v>2.0892961308540387E-4</v>
      </c>
      <c r="F4" s="4">
        <v>1.3963683610559378E-4</v>
      </c>
      <c r="G4" s="4">
        <v>3.1988951096914006E-4</v>
      </c>
      <c r="H4" s="4">
        <v>1.8197008586099845E-4</v>
      </c>
      <c r="K4" s="4">
        <f>+D4^2</f>
        <v>3.1622776601683792E-8</v>
      </c>
      <c r="M4" s="4">
        <f>+F4^2</f>
        <v>1.9498445997580457E-8</v>
      </c>
      <c r="O4" s="4">
        <f>+H4^2</f>
        <v>3.3113112148259151E-8</v>
      </c>
    </row>
    <row r="5" spans="1:15" ht="16.5" x14ac:dyDescent="0.3">
      <c r="A5" s="4">
        <v>2</v>
      </c>
      <c r="B5" s="3" t="s">
        <v>1998</v>
      </c>
      <c r="C5" s="4">
        <v>3.4673685045253201E-4</v>
      </c>
      <c r="D5" s="4">
        <v>2.23872113856834E-4</v>
      </c>
      <c r="E5" s="4">
        <v>2.3988329190194923E-4</v>
      </c>
      <c r="F5" s="4">
        <v>1.3803842646028852E-4</v>
      </c>
      <c r="G5" s="4">
        <v>3.4276778654645048E-4</v>
      </c>
      <c r="H5" s="4">
        <v>1.9952623149688809E-4</v>
      </c>
      <c r="K5" s="4">
        <f t="shared" ref="K5:K68" si="0">+D5^2</f>
        <v>5.0118723362727243E-8</v>
      </c>
      <c r="M5" s="4">
        <f t="shared" ref="M5:M68" si="1">+F5^2</f>
        <v>1.9054607179632482E-8</v>
      </c>
      <c r="O5" s="4">
        <f t="shared" ref="O5:O68" si="2">+H5^2</f>
        <v>3.9810717055349776E-8</v>
      </c>
    </row>
    <row r="6" spans="1:15" ht="16.5" x14ac:dyDescent="0.3">
      <c r="A6" s="4">
        <v>3</v>
      </c>
      <c r="B6" s="3" t="s">
        <v>1999</v>
      </c>
      <c r="C6" s="4">
        <v>3.3884415613920273E-4</v>
      </c>
      <c r="D6" s="4">
        <v>2.1627185237270224E-4</v>
      </c>
      <c r="E6" s="4">
        <v>2.6915348039269167E-4</v>
      </c>
      <c r="F6" s="4">
        <v>1.5848931924611142E-4</v>
      </c>
      <c r="G6" s="4">
        <v>4.1209751909733044E-4</v>
      </c>
      <c r="H6" s="4">
        <v>2.187761623949554E-4</v>
      </c>
      <c r="K6" s="4">
        <f t="shared" si="0"/>
        <v>4.6773514128719908E-8</v>
      </c>
      <c r="M6" s="4">
        <f t="shared" si="1"/>
        <v>2.5118864315095824E-8</v>
      </c>
      <c r="O6" s="4">
        <f t="shared" si="2"/>
        <v>4.7863009232263895E-8</v>
      </c>
    </row>
    <row r="7" spans="1:15" ht="16.5" x14ac:dyDescent="0.3">
      <c r="A7" s="4">
        <v>4</v>
      </c>
      <c r="B7" s="3" t="s">
        <v>2000</v>
      </c>
      <c r="C7" s="4">
        <v>4.0271703432545949E-4</v>
      </c>
      <c r="D7" s="4">
        <v>2.2646443075930594E-4</v>
      </c>
      <c r="E7" s="4">
        <v>2.4547089156850313E-4</v>
      </c>
      <c r="F7" s="4">
        <v>1.445439770745928E-4</v>
      </c>
      <c r="G7" s="4">
        <v>2.7861211686297722E-4</v>
      </c>
      <c r="H7" s="4">
        <v>1.6982436524617443E-4</v>
      </c>
      <c r="K7" s="4">
        <f t="shared" si="0"/>
        <v>5.1286138399136474E-8</v>
      </c>
      <c r="M7" s="4">
        <f t="shared" si="1"/>
        <v>2.0892961308540408E-8</v>
      </c>
      <c r="O7" s="4">
        <f t="shared" si="2"/>
        <v>2.8840315031266057E-8</v>
      </c>
    </row>
    <row r="8" spans="1:15" ht="16.5" x14ac:dyDescent="0.3">
      <c r="A8" s="4">
        <v>5</v>
      </c>
      <c r="B8" s="3" t="s">
        <v>2001</v>
      </c>
      <c r="C8" s="4">
        <v>4.0738027780411304E-4</v>
      </c>
      <c r="D8" s="4">
        <v>2.5118864315095823E-4</v>
      </c>
      <c r="E8" s="4">
        <v>3.8459178204535392E-4</v>
      </c>
      <c r="F8" s="4">
        <v>1.8836490894898002E-4</v>
      </c>
      <c r="G8" s="4">
        <v>5.2480746024977283E-4</v>
      </c>
      <c r="H8" s="4">
        <v>2.2908676527677748E-4</v>
      </c>
      <c r="K8" s="4">
        <f t="shared" si="0"/>
        <v>6.3095734448019429E-8</v>
      </c>
      <c r="M8" s="4">
        <f t="shared" si="1"/>
        <v>3.5481338923357531E-8</v>
      </c>
      <c r="O8" s="4">
        <f t="shared" si="2"/>
        <v>5.2480746024977338E-8</v>
      </c>
    </row>
    <row r="9" spans="1:15" ht="16.5" x14ac:dyDescent="0.3">
      <c r="A9" s="4">
        <v>6</v>
      </c>
      <c r="B9" s="3" t="s">
        <v>2002</v>
      </c>
      <c r="C9" s="4">
        <v>5.5590425727040373E-4</v>
      </c>
      <c r="D9" s="4">
        <v>2.818382931264455E-4</v>
      </c>
      <c r="E9" s="4">
        <v>2.9512092266663868E-4</v>
      </c>
      <c r="F9" s="4">
        <v>1.6218100973589315E-4</v>
      </c>
      <c r="G9" s="4">
        <v>3.4276778654645048E-4</v>
      </c>
      <c r="H9" s="4">
        <v>2.2130947096056386E-4</v>
      </c>
      <c r="K9" s="4">
        <f t="shared" si="0"/>
        <v>7.943282347242822E-8</v>
      </c>
      <c r="M9" s="4">
        <f t="shared" si="1"/>
        <v>2.6302679918953867E-8</v>
      </c>
      <c r="O9" s="4">
        <f t="shared" si="2"/>
        <v>4.897788193684466E-8</v>
      </c>
    </row>
    <row r="10" spans="1:15" ht="16.5" x14ac:dyDescent="0.3">
      <c r="A10" s="4">
        <v>7</v>
      </c>
      <c r="B10" s="3" t="s">
        <v>2003</v>
      </c>
      <c r="C10" s="4">
        <v>4.0738027780411304E-4</v>
      </c>
      <c r="D10" s="4">
        <v>2.0417379446695296E-4</v>
      </c>
      <c r="E10" s="4">
        <v>2.98538261891796E-4</v>
      </c>
      <c r="F10" s="4">
        <v>1.6982436524617443E-4</v>
      </c>
      <c r="G10" s="4">
        <v>3.1260793671239559E-4</v>
      </c>
      <c r="H10" s="4">
        <v>1.9724227361148534E-4</v>
      </c>
      <c r="K10" s="4">
        <f t="shared" si="0"/>
        <v>4.1686938347033549E-8</v>
      </c>
      <c r="M10" s="4">
        <f t="shared" si="1"/>
        <v>2.8840315031266057E-8</v>
      </c>
      <c r="O10" s="4">
        <f t="shared" si="2"/>
        <v>3.8904514499428043E-8</v>
      </c>
    </row>
    <row r="11" spans="1:15" ht="16.5" x14ac:dyDescent="0.3">
      <c r="A11" s="4">
        <v>8</v>
      </c>
      <c r="B11" s="3" t="s">
        <v>2004</v>
      </c>
      <c r="C11" s="4">
        <v>3.8018939632056124E-4</v>
      </c>
      <c r="D11" s="4">
        <v>2.187761623949554E-4</v>
      </c>
      <c r="E11" s="4">
        <v>2.818382931264455E-4</v>
      </c>
      <c r="F11" s="4">
        <v>1.5310874616820304E-4</v>
      </c>
      <c r="G11" s="4">
        <v>6.5313055264747295E-4</v>
      </c>
      <c r="H11" s="4">
        <v>2.7227013080779154E-4</v>
      </c>
      <c r="K11" s="4">
        <f t="shared" si="0"/>
        <v>4.7863009232263895E-8</v>
      </c>
      <c r="M11" s="4">
        <f t="shared" si="1"/>
        <v>2.3442288153199231E-8</v>
      </c>
      <c r="O11" s="4">
        <f t="shared" si="2"/>
        <v>7.4131024130091911E-8</v>
      </c>
    </row>
    <row r="12" spans="1:15" ht="16.5" x14ac:dyDescent="0.3">
      <c r="A12" s="4">
        <v>9</v>
      </c>
      <c r="B12" s="3" t="s">
        <v>2005</v>
      </c>
      <c r="C12" s="4">
        <v>4.6773514128719813E-4</v>
      </c>
      <c r="D12" s="4">
        <v>2.6001595631652748E-4</v>
      </c>
      <c r="E12" s="4">
        <v>2.6302679918953814E-4</v>
      </c>
      <c r="F12" s="4">
        <v>1.6595869074375615E-4</v>
      </c>
      <c r="G12" s="4">
        <v>2.6001595631652748E-4</v>
      </c>
      <c r="H12" s="4">
        <v>1.7179083871575893E-4</v>
      </c>
      <c r="K12" s="4">
        <f t="shared" si="0"/>
        <v>6.7608297539198328E-8</v>
      </c>
      <c r="M12" s="4">
        <f t="shared" si="1"/>
        <v>2.7542287033381692E-8</v>
      </c>
      <c r="O12" s="4">
        <f t="shared" si="2"/>
        <v>2.9512092266663898E-8</v>
      </c>
    </row>
    <row r="13" spans="1:15" ht="16.5" x14ac:dyDescent="0.3">
      <c r="A13" s="4">
        <v>10</v>
      </c>
      <c r="B13" s="3" t="s">
        <v>2006</v>
      </c>
      <c r="C13" s="4">
        <v>4.3151907682776545E-4</v>
      </c>
      <c r="D13" s="4">
        <v>2.4547089156850313E-4</v>
      </c>
      <c r="E13" s="4">
        <v>2.7227013080779154E-4</v>
      </c>
      <c r="F13" s="4">
        <v>1.6595869074375615E-4</v>
      </c>
      <c r="G13" s="4">
        <v>2.8510182675039097E-4</v>
      </c>
      <c r="H13" s="4">
        <v>1.9054607179632481E-4</v>
      </c>
      <c r="K13" s="4">
        <f t="shared" si="0"/>
        <v>6.0255958607435821E-8</v>
      </c>
      <c r="M13" s="4">
        <f t="shared" si="1"/>
        <v>2.7542287033381692E-8</v>
      </c>
      <c r="O13" s="4">
        <f t="shared" si="2"/>
        <v>3.6307805477010168E-8</v>
      </c>
    </row>
    <row r="14" spans="1:15" ht="16.5" x14ac:dyDescent="0.3">
      <c r="A14" s="4">
        <v>11</v>
      </c>
      <c r="B14" s="3" t="s">
        <v>2007</v>
      </c>
      <c r="C14" s="4">
        <v>8.2224264994707201E-4</v>
      </c>
      <c r="D14" s="4">
        <v>3.8018939632056124E-4</v>
      </c>
      <c r="E14" s="4">
        <v>8.0352612218561768E-4</v>
      </c>
      <c r="F14" s="4">
        <v>2.5703957827688648E-4</v>
      </c>
      <c r="G14" s="4">
        <v>9.01571137605957E-4</v>
      </c>
      <c r="H14" s="4">
        <v>3.2359365692962843E-4</v>
      </c>
      <c r="K14" s="4">
        <f t="shared" si="0"/>
        <v>1.4454397707459279E-7</v>
      </c>
      <c r="M14" s="4">
        <f t="shared" si="1"/>
        <v>6.6069344800759654E-8</v>
      </c>
      <c r="O14" s="4">
        <f t="shared" si="2"/>
        <v>1.0471285480509007E-7</v>
      </c>
    </row>
    <row r="15" spans="1:15" ht="16.5" x14ac:dyDescent="0.3">
      <c r="A15" s="4">
        <v>12</v>
      </c>
      <c r="B15" s="3" t="s">
        <v>2008</v>
      </c>
      <c r="C15" s="4">
        <v>4.415704473533125E-4</v>
      </c>
      <c r="D15" s="4">
        <v>2.3988329190194923E-4</v>
      </c>
      <c r="E15" s="4">
        <v>2.6001595631652748E-4</v>
      </c>
      <c r="F15" s="4">
        <v>1.6032453906900419E-4</v>
      </c>
      <c r="G15" s="4">
        <v>3.3884415613920273E-4</v>
      </c>
      <c r="H15" s="4">
        <v>2.1134890398366476E-4</v>
      </c>
      <c r="K15" s="4">
        <f t="shared" si="0"/>
        <v>5.7543993733715784E-8</v>
      </c>
      <c r="M15" s="4">
        <f t="shared" si="1"/>
        <v>2.570395782768865E-8</v>
      </c>
      <c r="O15" s="4">
        <f t="shared" si="2"/>
        <v>4.4668359215096346E-8</v>
      </c>
    </row>
    <row r="16" spans="1:15" ht="16.5" x14ac:dyDescent="0.3">
      <c r="A16" s="4">
        <v>13</v>
      </c>
      <c r="B16" s="3" t="s">
        <v>2009</v>
      </c>
      <c r="C16" s="4">
        <v>6.5313055264747295E-4</v>
      </c>
      <c r="D16" s="4">
        <v>2.9174270140011691E-4</v>
      </c>
      <c r="E16" s="4">
        <v>2.818382931264455E-4</v>
      </c>
      <c r="F16" s="4">
        <v>1.7179083871575893E-4</v>
      </c>
      <c r="G16" s="4">
        <v>3.0902954325135921E-4</v>
      </c>
      <c r="H16" s="4">
        <v>1.9724227361148534E-4</v>
      </c>
      <c r="K16" s="4">
        <f t="shared" si="0"/>
        <v>8.5113803820237778E-8</v>
      </c>
      <c r="M16" s="4">
        <f t="shared" si="1"/>
        <v>2.9512092266663898E-8</v>
      </c>
      <c r="O16" s="4">
        <f t="shared" si="2"/>
        <v>3.8904514499428043E-8</v>
      </c>
    </row>
    <row r="17" spans="1:15" ht="16.5" x14ac:dyDescent="0.3">
      <c r="A17" s="4">
        <v>14</v>
      </c>
      <c r="B17" s="3" t="s">
        <v>2010</v>
      </c>
      <c r="C17" s="4">
        <v>4.8977881936844664E-4</v>
      </c>
      <c r="D17" s="4">
        <v>2.5703957827688648E-4</v>
      </c>
      <c r="E17" s="4">
        <v>4.9545019080479051E-4</v>
      </c>
      <c r="F17" s="4">
        <v>2.0417379446695296E-4</v>
      </c>
      <c r="G17" s="4">
        <v>5.2480746024977283E-4</v>
      </c>
      <c r="H17" s="4">
        <v>2.818382931264455E-4</v>
      </c>
      <c r="K17" s="4">
        <f t="shared" si="0"/>
        <v>6.6069344800759654E-8</v>
      </c>
      <c r="M17" s="4">
        <f t="shared" si="1"/>
        <v>4.1686938347033549E-8</v>
      </c>
      <c r="O17" s="4">
        <f t="shared" si="2"/>
        <v>7.943282347242822E-8</v>
      </c>
    </row>
    <row r="18" spans="1:15" ht="16.5" x14ac:dyDescent="0.3">
      <c r="A18" s="4">
        <v>15</v>
      </c>
      <c r="B18" s="3" t="s">
        <v>2011</v>
      </c>
      <c r="C18" s="4">
        <v>4.415704473533125E-4</v>
      </c>
      <c r="D18" s="4">
        <v>2.2130947096056386E-4</v>
      </c>
      <c r="E18" s="4">
        <v>2.3713737056616554E-4</v>
      </c>
      <c r="F18" s="4">
        <v>1.6405897731995404E-4</v>
      </c>
      <c r="G18" s="4">
        <v>3.3496543915782794E-4</v>
      </c>
      <c r="H18" s="4">
        <v>2.2130947096056386E-4</v>
      </c>
      <c r="K18" s="4">
        <f t="shared" si="0"/>
        <v>4.897788193684466E-8</v>
      </c>
      <c r="M18" s="4">
        <f t="shared" si="1"/>
        <v>2.6915348039269197E-8</v>
      </c>
      <c r="O18" s="4">
        <f t="shared" si="2"/>
        <v>4.897788193684466E-8</v>
      </c>
    </row>
    <row r="19" spans="1:15" ht="16.5" x14ac:dyDescent="0.3">
      <c r="A19" s="4">
        <v>16</v>
      </c>
      <c r="B19" s="3" t="s">
        <v>2012</v>
      </c>
      <c r="C19" s="4">
        <v>4.7863009232263854E-4</v>
      </c>
      <c r="D19" s="4">
        <v>2.3442288153199226E-4</v>
      </c>
      <c r="E19" s="4">
        <v>2.3442288153199226E-4</v>
      </c>
      <c r="F19" s="4">
        <v>1.5135612484362088E-4</v>
      </c>
      <c r="G19" s="4">
        <v>2.8840315031266087E-4</v>
      </c>
      <c r="H19" s="4">
        <v>1.9054607179632481E-4</v>
      </c>
      <c r="K19" s="4">
        <f t="shared" si="0"/>
        <v>5.4954087385762476E-8</v>
      </c>
      <c r="M19" s="4">
        <f t="shared" si="1"/>
        <v>2.2908676527677749E-8</v>
      </c>
      <c r="O19" s="4">
        <f t="shared" si="2"/>
        <v>3.6307805477010168E-8</v>
      </c>
    </row>
    <row r="20" spans="1:15" ht="16.5" x14ac:dyDescent="0.3">
      <c r="A20" s="4">
        <v>17</v>
      </c>
      <c r="B20" s="3" t="s">
        <v>2013</v>
      </c>
      <c r="C20" s="4">
        <v>6.1659500186148281E-4</v>
      </c>
      <c r="D20" s="4">
        <v>2.7542287033381689E-4</v>
      </c>
      <c r="E20" s="4">
        <v>2.8840315031266087E-4</v>
      </c>
      <c r="F20" s="4">
        <v>1.7179083871575893E-4</v>
      </c>
      <c r="G20" s="4">
        <v>3.1622776601683794E-4</v>
      </c>
      <c r="H20" s="4">
        <v>2.0892961308540387E-4</v>
      </c>
      <c r="K20" s="4">
        <f t="shared" si="0"/>
        <v>7.5857757502918515E-8</v>
      </c>
      <c r="M20" s="4">
        <f t="shared" si="1"/>
        <v>2.9512092266663898E-8</v>
      </c>
      <c r="O20" s="4">
        <f t="shared" si="2"/>
        <v>4.3651583224016566E-8</v>
      </c>
    </row>
    <row r="21" spans="1:15" ht="16.5" x14ac:dyDescent="0.3">
      <c r="A21" s="4">
        <v>18</v>
      </c>
      <c r="B21" s="3" t="s">
        <v>2014</v>
      </c>
      <c r="C21" s="4">
        <v>6.3826348619054889E-4</v>
      </c>
      <c r="D21" s="4">
        <v>2.7861211686297722E-4</v>
      </c>
      <c r="E21" s="4">
        <v>2.0653801558105311E-4</v>
      </c>
      <c r="F21" s="4">
        <v>1.5135612484362088E-4</v>
      </c>
      <c r="G21" s="4">
        <v>3.4673685045253201E-4</v>
      </c>
      <c r="H21" s="4">
        <v>2.4266100950824169E-4</v>
      </c>
      <c r="K21" s="4">
        <f t="shared" si="0"/>
        <v>7.7624711662869276E-8</v>
      </c>
      <c r="M21" s="4">
        <f t="shared" si="1"/>
        <v>2.2908676527677749E-8</v>
      </c>
      <c r="O21" s="4">
        <f t="shared" si="2"/>
        <v>5.8884365535558961E-8</v>
      </c>
    </row>
    <row r="22" spans="1:15" ht="16.5" x14ac:dyDescent="0.3">
      <c r="A22" s="4">
        <v>19</v>
      </c>
      <c r="B22" s="3" t="s">
        <v>2015</v>
      </c>
      <c r="C22" s="4">
        <v>4.7863009232263854E-4</v>
      </c>
      <c r="D22" s="4">
        <v>2.660725059798811E-4</v>
      </c>
      <c r="E22" s="4">
        <v>3.1260793671239559E-4</v>
      </c>
      <c r="F22" s="4">
        <v>1.6982436524617443E-4</v>
      </c>
      <c r="G22" s="4">
        <v>4.0271703432545949E-4</v>
      </c>
      <c r="H22" s="4">
        <v>2.0653801558105311E-4</v>
      </c>
      <c r="K22" s="4">
        <f t="shared" si="0"/>
        <v>7.0794578438413862E-8</v>
      </c>
      <c r="M22" s="4">
        <f t="shared" si="1"/>
        <v>2.8840315031266057E-8</v>
      </c>
      <c r="O22" s="4">
        <f t="shared" si="2"/>
        <v>4.2657951880159339E-8</v>
      </c>
    </row>
    <row r="23" spans="1:15" ht="16.5" x14ac:dyDescent="0.3">
      <c r="A23" s="4">
        <v>20</v>
      </c>
      <c r="B23" s="3" t="s">
        <v>2016</v>
      </c>
      <c r="C23" s="4">
        <v>3.8018939632056124E-4</v>
      </c>
      <c r="D23" s="4">
        <v>2.4547089156850313E-4</v>
      </c>
      <c r="E23" s="4">
        <v>3.1260793671239559E-4</v>
      </c>
      <c r="F23" s="4">
        <v>1.8407720014689563E-4</v>
      </c>
      <c r="G23" s="4">
        <v>4.4668359215096348E-4</v>
      </c>
      <c r="H23" s="4">
        <v>2.5703957827688648E-4</v>
      </c>
      <c r="K23" s="4">
        <f t="shared" si="0"/>
        <v>6.0255958607435821E-8</v>
      </c>
      <c r="M23" s="4">
        <f t="shared" si="1"/>
        <v>3.3884415613920273E-8</v>
      </c>
      <c r="O23" s="4">
        <f t="shared" si="2"/>
        <v>6.6069344800759654E-8</v>
      </c>
    </row>
    <row r="24" spans="1:15" ht="16.5" x14ac:dyDescent="0.3">
      <c r="A24" s="4">
        <v>21</v>
      </c>
      <c r="B24" s="3" t="s">
        <v>2017</v>
      </c>
      <c r="C24" s="4">
        <v>3.7583740428844432E-4</v>
      </c>
      <c r="D24" s="4">
        <v>2.23872113856834E-4</v>
      </c>
      <c r="E24" s="4">
        <v>4.26579518801593E-4</v>
      </c>
      <c r="F24" s="4">
        <v>1.9724227361148534E-4</v>
      </c>
      <c r="G24" s="4">
        <v>5.2480746024977283E-4</v>
      </c>
      <c r="H24" s="4">
        <v>2.5118864315095823E-4</v>
      </c>
      <c r="K24" s="4">
        <f t="shared" si="0"/>
        <v>5.0118723362727243E-8</v>
      </c>
      <c r="M24" s="4">
        <f t="shared" si="1"/>
        <v>3.8904514499428043E-8</v>
      </c>
      <c r="O24" s="4">
        <f t="shared" si="2"/>
        <v>6.3095734448019429E-8</v>
      </c>
    </row>
    <row r="25" spans="1:15" ht="16.5" x14ac:dyDescent="0.3">
      <c r="A25" s="4">
        <v>22</v>
      </c>
      <c r="B25" s="3" t="s">
        <v>2018</v>
      </c>
      <c r="C25" s="4">
        <v>3.8459178204535392E-4</v>
      </c>
      <c r="D25" s="4">
        <v>2.2130947096056386E-4</v>
      </c>
      <c r="E25" s="4">
        <v>4.1209751909733044E-4</v>
      </c>
      <c r="F25" s="4">
        <v>1.4791083881682073E-4</v>
      </c>
      <c r="G25" s="4">
        <v>4.570881896148752E-4</v>
      </c>
      <c r="H25" s="4">
        <v>2.660725059798811E-4</v>
      </c>
      <c r="K25" s="4">
        <f t="shared" si="0"/>
        <v>4.897788193684466E-8</v>
      </c>
      <c r="M25" s="4">
        <f t="shared" si="1"/>
        <v>2.1877616239495521E-8</v>
      </c>
      <c r="O25" s="4">
        <f t="shared" si="2"/>
        <v>7.0794578438413862E-8</v>
      </c>
    </row>
    <row r="26" spans="1:15" ht="16.5" x14ac:dyDescent="0.3">
      <c r="A26" s="4">
        <v>23</v>
      </c>
      <c r="B26" s="3" t="s">
        <v>2019</v>
      </c>
      <c r="C26" s="4">
        <v>3.5892193464500533E-4</v>
      </c>
      <c r="D26" s="4">
        <v>1.9952623149688809E-4</v>
      </c>
      <c r="E26" s="4">
        <v>2.8840315031266087E-4</v>
      </c>
      <c r="F26" s="4">
        <v>1.6032453906900419E-4</v>
      </c>
      <c r="G26" s="4">
        <v>4.1209751909733044E-4</v>
      </c>
      <c r="H26" s="4">
        <v>2.0183663636815617E-4</v>
      </c>
      <c r="K26" s="4">
        <f t="shared" si="0"/>
        <v>3.9810717055349776E-8</v>
      </c>
      <c r="M26" s="4">
        <f t="shared" si="1"/>
        <v>2.570395782768865E-8</v>
      </c>
      <c r="O26" s="4">
        <f t="shared" si="2"/>
        <v>4.07380277804113E-8</v>
      </c>
    </row>
    <row r="27" spans="1:15" ht="16.5" x14ac:dyDescent="0.3">
      <c r="A27" s="4">
        <v>24</v>
      </c>
      <c r="B27" s="3" t="s">
        <v>2020</v>
      </c>
      <c r="C27" s="4">
        <v>5.5590425727040373E-4</v>
      </c>
      <c r="D27" s="4">
        <v>2.5703957827688648E-4</v>
      </c>
      <c r="E27" s="4">
        <v>2.9174270140011691E-4</v>
      </c>
      <c r="F27" s="4">
        <v>1.5488166189124827E-4</v>
      </c>
      <c r="G27" s="4">
        <v>4.6238102139926083E-4</v>
      </c>
      <c r="H27" s="4">
        <v>2.3713737056616554E-4</v>
      </c>
      <c r="K27" s="4">
        <f t="shared" si="0"/>
        <v>6.6069344800759654E-8</v>
      </c>
      <c r="M27" s="4">
        <f t="shared" si="1"/>
        <v>2.3988329190194947E-8</v>
      </c>
      <c r="O27" s="4">
        <f t="shared" si="2"/>
        <v>5.6234132519034912E-8</v>
      </c>
    </row>
    <row r="28" spans="1:15" ht="16.5" x14ac:dyDescent="0.3">
      <c r="A28" s="4">
        <v>25</v>
      </c>
      <c r="B28" s="3" t="s">
        <v>2021</v>
      </c>
      <c r="C28" s="4">
        <v>3.0902954325135921E-4</v>
      </c>
      <c r="D28" s="4">
        <v>2.1134890398366476E-4</v>
      </c>
      <c r="E28" s="4">
        <v>2.6915348039269167E-4</v>
      </c>
      <c r="F28" s="4">
        <v>1.6405897731995404E-4</v>
      </c>
      <c r="G28" s="4">
        <v>3.548133892335757E-4</v>
      </c>
      <c r="H28" s="4">
        <v>2.1627185237270224E-4</v>
      </c>
      <c r="K28" s="4">
        <f t="shared" si="0"/>
        <v>4.4668359215096346E-8</v>
      </c>
      <c r="M28" s="4">
        <f t="shared" si="1"/>
        <v>2.6915348039269197E-8</v>
      </c>
      <c r="O28" s="4">
        <f t="shared" si="2"/>
        <v>4.6773514128719908E-8</v>
      </c>
    </row>
    <row r="29" spans="1:15" ht="16.5" x14ac:dyDescent="0.3">
      <c r="A29" s="4">
        <v>26</v>
      </c>
      <c r="B29" s="3" t="s">
        <v>2022</v>
      </c>
      <c r="C29" s="4">
        <v>3.5075187395256792E-4</v>
      </c>
      <c r="D29" s="4">
        <v>2.2130947096056386E-4</v>
      </c>
      <c r="E29" s="4">
        <v>2.7542287033381689E-4</v>
      </c>
      <c r="F29" s="4">
        <v>1.7378008287493763E-4</v>
      </c>
      <c r="G29" s="4">
        <v>5.623413251903491E-4</v>
      </c>
      <c r="H29" s="4">
        <v>2.6915348039269167E-4</v>
      </c>
      <c r="K29" s="4">
        <f t="shared" si="0"/>
        <v>4.897788193684466E-8</v>
      </c>
      <c r="M29" s="4">
        <f t="shared" si="1"/>
        <v>3.0199517204020194E-8</v>
      </c>
      <c r="O29" s="4">
        <f t="shared" si="2"/>
        <v>7.2443596007499061E-8</v>
      </c>
    </row>
    <row r="30" spans="1:15" ht="16.5" x14ac:dyDescent="0.3">
      <c r="A30" s="4">
        <v>27</v>
      </c>
      <c r="B30" s="3" t="s">
        <v>2023</v>
      </c>
      <c r="C30" s="4">
        <v>2.8510182675039097E-4</v>
      </c>
      <c r="D30" s="4">
        <v>1.8407720014689563E-4</v>
      </c>
      <c r="E30" s="4">
        <v>2.660725059798811E-4</v>
      </c>
      <c r="F30" s="4">
        <v>1.6982436524617443E-4</v>
      </c>
      <c r="G30" s="4">
        <v>3.4276778654645048E-4</v>
      </c>
      <c r="H30" s="4">
        <v>1.9724227361148534E-4</v>
      </c>
      <c r="K30" s="4">
        <f t="shared" si="0"/>
        <v>3.3884415613920273E-8</v>
      </c>
      <c r="M30" s="4">
        <f t="shared" si="1"/>
        <v>2.8840315031266057E-8</v>
      </c>
      <c r="O30" s="4">
        <f t="shared" si="2"/>
        <v>3.8904514499428043E-8</v>
      </c>
    </row>
    <row r="31" spans="1:15" ht="16.5" x14ac:dyDescent="0.3">
      <c r="A31" s="4">
        <v>28</v>
      </c>
      <c r="B31" s="3" t="s">
        <v>2024</v>
      </c>
      <c r="C31" s="4">
        <v>3.5892193464500533E-4</v>
      </c>
      <c r="D31" s="4">
        <v>1.9952623149688809E-4</v>
      </c>
      <c r="E31" s="4">
        <v>2.9174270140011691E-4</v>
      </c>
      <c r="F31" s="4">
        <v>1.6218100973589315E-4</v>
      </c>
      <c r="G31" s="4">
        <v>3.9355007545577764E-4</v>
      </c>
      <c r="H31" s="4">
        <v>2.1134890398366476E-4</v>
      </c>
      <c r="K31" s="4">
        <f t="shared" si="0"/>
        <v>3.9810717055349776E-8</v>
      </c>
      <c r="M31" s="4">
        <f t="shared" si="1"/>
        <v>2.6302679918953867E-8</v>
      </c>
      <c r="O31" s="4">
        <f t="shared" si="2"/>
        <v>4.4668359215096346E-8</v>
      </c>
    </row>
    <row r="32" spans="1:15" ht="16.5" x14ac:dyDescent="0.3">
      <c r="A32" s="4">
        <v>29</v>
      </c>
      <c r="B32" s="3" t="s">
        <v>2025</v>
      </c>
      <c r="C32" s="4">
        <v>3.1260793671239559E-4</v>
      </c>
      <c r="D32" s="4">
        <v>1.9054607179632481E-4</v>
      </c>
      <c r="E32" s="4">
        <v>2.4831331052955704E-4</v>
      </c>
      <c r="F32" s="4">
        <v>1.4962356560944344E-4</v>
      </c>
      <c r="G32" s="4">
        <v>4.415704473533125E-4</v>
      </c>
      <c r="H32" s="4">
        <v>2.6302679918953814E-4</v>
      </c>
      <c r="K32" s="4">
        <f t="shared" si="0"/>
        <v>3.6307805477010168E-8</v>
      </c>
      <c r="M32" s="4">
        <f t="shared" si="1"/>
        <v>2.2387211385683424E-8</v>
      </c>
      <c r="O32" s="4">
        <f t="shared" si="2"/>
        <v>6.9183097091893624E-8</v>
      </c>
    </row>
    <row r="33" spans="1:15" ht="16.5" x14ac:dyDescent="0.3">
      <c r="A33" s="4">
        <v>30</v>
      </c>
      <c r="B33" s="3" t="s">
        <v>2026</v>
      </c>
      <c r="C33" s="4">
        <v>3.3496543915782794E-4</v>
      </c>
      <c r="D33" s="4">
        <v>2.1627185237270224E-4</v>
      </c>
      <c r="E33" s="4">
        <v>2.818382931264455E-4</v>
      </c>
      <c r="F33" s="4">
        <v>1.7378008287493763E-4</v>
      </c>
      <c r="G33" s="4">
        <v>6.1659500186148281E-4</v>
      </c>
      <c r="H33" s="4">
        <v>2.5118864315095823E-4</v>
      </c>
      <c r="K33" s="4">
        <f t="shared" si="0"/>
        <v>4.6773514128719908E-8</v>
      </c>
      <c r="M33" s="4">
        <f t="shared" si="1"/>
        <v>3.0199517204020194E-8</v>
      </c>
      <c r="O33" s="4">
        <f t="shared" si="2"/>
        <v>6.3095734448019429E-8</v>
      </c>
    </row>
    <row r="34" spans="1:15" ht="16.5" x14ac:dyDescent="0.3">
      <c r="A34" s="4">
        <v>31</v>
      </c>
      <c r="B34" s="3" t="s">
        <v>2027</v>
      </c>
      <c r="C34" s="4">
        <v>3.4673685045253201E-4</v>
      </c>
      <c r="D34" s="4">
        <v>2.2130947096056386E-4</v>
      </c>
      <c r="E34" s="4">
        <v>2.7861211686297722E-4</v>
      </c>
      <c r="F34" s="4">
        <v>1.7378008287493763E-4</v>
      </c>
      <c r="G34" s="4">
        <v>7.4989420933245586E-4</v>
      </c>
      <c r="H34" s="4">
        <v>3.1260793671239559E-4</v>
      </c>
      <c r="K34" s="4">
        <f t="shared" si="0"/>
        <v>4.897788193684466E-8</v>
      </c>
      <c r="M34" s="4">
        <f t="shared" si="1"/>
        <v>3.0199517204020194E-8</v>
      </c>
      <c r="O34" s="4">
        <f t="shared" si="2"/>
        <v>9.7723722095581123E-8</v>
      </c>
    </row>
    <row r="35" spans="1:15" ht="16.5" x14ac:dyDescent="0.3">
      <c r="A35" s="4">
        <v>32</v>
      </c>
      <c r="B35" s="3" t="s">
        <v>2028</v>
      </c>
      <c r="C35" s="4">
        <v>3.6728230049808499E-4</v>
      </c>
      <c r="D35" s="4">
        <v>2.1134890398366476E-4</v>
      </c>
      <c r="E35" s="4">
        <v>2.5703957827688648E-4</v>
      </c>
      <c r="F35" s="4">
        <v>1.4791083881682073E-4</v>
      </c>
      <c r="G35" s="4">
        <v>2.5118864315095823E-4</v>
      </c>
      <c r="H35" s="4">
        <v>1.7179083871575893E-4</v>
      </c>
      <c r="K35" s="4">
        <f t="shared" si="0"/>
        <v>4.4668359215096346E-8</v>
      </c>
      <c r="M35" s="4">
        <f t="shared" si="1"/>
        <v>2.1877616239495521E-8</v>
      </c>
      <c r="O35" s="4">
        <f t="shared" si="2"/>
        <v>2.9512092266663898E-8</v>
      </c>
    </row>
    <row r="36" spans="1:15" ht="16.5" x14ac:dyDescent="0.3">
      <c r="A36" s="4">
        <v>33</v>
      </c>
      <c r="B36" s="3" t="s">
        <v>2029</v>
      </c>
      <c r="C36" s="4">
        <v>2.7542287033381689E-4</v>
      </c>
      <c r="D36" s="4">
        <v>1.8197008586099845E-4</v>
      </c>
      <c r="E36" s="4">
        <v>2.5409727055493062E-4</v>
      </c>
      <c r="F36" s="4">
        <v>1.4621771744567199E-4</v>
      </c>
      <c r="G36" s="4">
        <v>6.3826348619054889E-4</v>
      </c>
      <c r="H36" s="4">
        <v>3.5075187395256792E-4</v>
      </c>
      <c r="K36" s="4">
        <f t="shared" si="0"/>
        <v>3.3113112148259151E-8</v>
      </c>
      <c r="M36" s="4">
        <f t="shared" si="1"/>
        <v>2.1379620895022371E-8</v>
      </c>
      <c r="O36" s="4">
        <f t="shared" si="2"/>
        <v>1.2302687708123809E-7</v>
      </c>
    </row>
    <row r="37" spans="1:15" ht="16.5" x14ac:dyDescent="0.3">
      <c r="A37" s="4">
        <v>34</v>
      </c>
      <c r="B37" s="3" t="s">
        <v>2030</v>
      </c>
      <c r="C37" s="4">
        <v>3.3884415613920273E-4</v>
      </c>
      <c r="D37" s="4">
        <v>2.0417379446695296E-4</v>
      </c>
      <c r="E37" s="4">
        <v>2.2646443075930594E-4</v>
      </c>
      <c r="F37" s="4">
        <v>1.5488166189124827E-4</v>
      </c>
      <c r="G37" s="4">
        <v>8.0352612218561768E-4</v>
      </c>
      <c r="H37" s="4">
        <v>3.6728230049808499E-4</v>
      </c>
      <c r="K37" s="4">
        <f t="shared" si="0"/>
        <v>4.1686938347033549E-8</v>
      </c>
      <c r="M37" s="4">
        <f t="shared" si="1"/>
        <v>2.3988329190194947E-8</v>
      </c>
      <c r="O37" s="4">
        <f t="shared" si="2"/>
        <v>1.3489628825916559E-7</v>
      </c>
    </row>
    <row r="38" spans="1:15" ht="16.5" x14ac:dyDescent="0.3">
      <c r="A38" s="4">
        <v>35</v>
      </c>
      <c r="B38" s="3" t="s">
        <v>2031</v>
      </c>
      <c r="C38" s="4">
        <v>6.683439175686149E-4</v>
      </c>
      <c r="D38" s="4">
        <v>3.0902954325135921E-4</v>
      </c>
      <c r="E38" s="4">
        <v>2.7861211686297722E-4</v>
      </c>
      <c r="F38" s="4">
        <v>1.6218100973589315E-4</v>
      </c>
      <c r="G38" s="4">
        <v>4.5185594437492264E-4</v>
      </c>
      <c r="H38" s="4">
        <v>2.3173946499684798E-4</v>
      </c>
      <c r="K38" s="4">
        <f t="shared" si="0"/>
        <v>9.5499258602143688E-8</v>
      </c>
      <c r="M38" s="4">
        <f t="shared" si="1"/>
        <v>2.6302679918953867E-8</v>
      </c>
      <c r="O38" s="4">
        <f t="shared" si="2"/>
        <v>5.3703179637025331E-8</v>
      </c>
    </row>
    <row r="39" spans="1:15" ht="16.5" x14ac:dyDescent="0.3">
      <c r="A39" s="4">
        <v>36</v>
      </c>
      <c r="B39" s="3" t="s">
        <v>2032</v>
      </c>
      <c r="C39" s="4">
        <v>6.998419960022738E-4</v>
      </c>
      <c r="D39" s="4">
        <v>3.3884415613920273E-4</v>
      </c>
      <c r="E39" s="4">
        <v>2.7542287033381689E-4</v>
      </c>
      <c r="F39" s="4">
        <v>1.5667510701081484E-4</v>
      </c>
      <c r="G39" s="4">
        <v>3.0902954325135921E-4</v>
      </c>
      <c r="H39" s="4">
        <v>2.2130947096056386E-4</v>
      </c>
      <c r="K39" s="4">
        <f t="shared" si="0"/>
        <v>1.1481536214968841E-7</v>
      </c>
      <c r="M39" s="4">
        <f t="shared" si="1"/>
        <v>2.4547089156850282E-8</v>
      </c>
      <c r="O39" s="4">
        <f t="shared" si="2"/>
        <v>4.897788193684466E-8</v>
      </c>
    </row>
    <row r="40" spans="1:15" ht="16.5" x14ac:dyDescent="0.3">
      <c r="A40" s="4">
        <v>37</v>
      </c>
      <c r="B40" s="3" t="s">
        <v>2033</v>
      </c>
      <c r="C40" s="4">
        <v>5.688529308438419E-4</v>
      </c>
      <c r="D40" s="4">
        <v>2.9512092266663868E-4</v>
      </c>
      <c r="E40" s="4">
        <v>2.6001595631652748E-4</v>
      </c>
      <c r="F40" s="4">
        <v>1.5848931924611142E-4</v>
      </c>
      <c r="G40" s="4">
        <v>3.8459178204535392E-4</v>
      </c>
      <c r="H40" s="4">
        <v>2.5409727055493062E-4</v>
      </c>
      <c r="K40" s="4">
        <f t="shared" si="0"/>
        <v>8.7096358995608127E-8</v>
      </c>
      <c r="M40" s="4">
        <f t="shared" si="1"/>
        <v>2.5118864315095824E-8</v>
      </c>
      <c r="O40" s="4">
        <f t="shared" si="2"/>
        <v>6.4565422903465609E-8</v>
      </c>
    </row>
    <row r="41" spans="1:15" ht="16.5" x14ac:dyDescent="0.3">
      <c r="A41" s="4">
        <v>38</v>
      </c>
      <c r="B41" s="3" t="s">
        <v>2034</v>
      </c>
      <c r="C41" s="4">
        <v>4.1686938347033551E-4</v>
      </c>
      <c r="D41" s="4">
        <v>2.7861211686297722E-4</v>
      </c>
      <c r="E41" s="4">
        <v>2.3442288153199226E-4</v>
      </c>
      <c r="F41" s="4">
        <v>1.6032453906900419E-4</v>
      </c>
      <c r="G41" s="4">
        <v>3.3884415613920273E-4</v>
      </c>
      <c r="H41" s="4">
        <v>1.9054607179632481E-4</v>
      </c>
      <c r="K41" s="4">
        <f t="shared" si="0"/>
        <v>7.7624711662869276E-8</v>
      </c>
      <c r="M41" s="4">
        <f t="shared" si="1"/>
        <v>2.570395782768865E-8</v>
      </c>
      <c r="O41" s="4">
        <f t="shared" si="2"/>
        <v>3.6307805477010168E-8</v>
      </c>
    </row>
    <row r="42" spans="1:15" ht="16.5" x14ac:dyDescent="0.3">
      <c r="A42" s="4">
        <v>39</v>
      </c>
      <c r="B42" s="3" t="s">
        <v>2035</v>
      </c>
      <c r="C42" s="4">
        <v>5.308844442309885E-4</v>
      </c>
      <c r="D42" s="4">
        <v>2.8510182675039097E-4</v>
      </c>
      <c r="E42" s="4">
        <v>2.0183663636815617E-4</v>
      </c>
      <c r="F42" s="4">
        <v>1.3803842646028852E-4</v>
      </c>
      <c r="G42" s="4">
        <v>5.7543993733715718E-4</v>
      </c>
      <c r="H42" s="4">
        <v>2.9174270140011691E-4</v>
      </c>
      <c r="K42" s="4">
        <f t="shared" si="0"/>
        <v>8.128305161640995E-8</v>
      </c>
      <c r="M42" s="4">
        <f t="shared" si="1"/>
        <v>1.9054607179632482E-8</v>
      </c>
      <c r="O42" s="4">
        <f t="shared" si="2"/>
        <v>8.5113803820237778E-8</v>
      </c>
    </row>
    <row r="43" spans="1:15" ht="16.5" x14ac:dyDescent="0.3">
      <c r="A43" s="4">
        <v>40</v>
      </c>
      <c r="B43" s="3" t="s">
        <v>2036</v>
      </c>
      <c r="C43" s="4">
        <v>4.26579518801593E-4</v>
      </c>
      <c r="D43" s="4">
        <v>2.7861211686297722E-4</v>
      </c>
      <c r="E43" s="4">
        <v>2.3713737056616554E-4</v>
      </c>
      <c r="F43" s="4">
        <v>1.5667510701081484E-4</v>
      </c>
      <c r="G43" s="4">
        <v>5.623413251903491E-4</v>
      </c>
      <c r="H43" s="4">
        <v>3.3496543915782794E-4</v>
      </c>
      <c r="K43" s="4">
        <f t="shared" si="0"/>
        <v>7.7624711662869276E-8</v>
      </c>
      <c r="M43" s="4">
        <f t="shared" si="1"/>
        <v>2.4547089156850282E-8</v>
      </c>
      <c r="O43" s="4">
        <f t="shared" si="2"/>
        <v>1.1220184543019653E-7</v>
      </c>
    </row>
    <row r="44" spans="1:15" ht="16.5" x14ac:dyDescent="0.3">
      <c r="A44" s="4">
        <v>41</v>
      </c>
      <c r="B44" s="3" t="s">
        <v>2037</v>
      </c>
      <c r="C44" s="4">
        <v>4.1686938347033551E-4</v>
      </c>
      <c r="D44" s="4">
        <v>2.2908676527677748E-4</v>
      </c>
      <c r="E44" s="4">
        <v>2.2908676527677748E-4</v>
      </c>
      <c r="F44" s="4">
        <v>1.4962356560944344E-4</v>
      </c>
      <c r="G44" s="4">
        <v>6.5313055264747295E-4</v>
      </c>
      <c r="H44" s="4">
        <v>3.2734069487883863E-4</v>
      </c>
      <c r="K44" s="4">
        <f t="shared" si="0"/>
        <v>5.2480746024977338E-8</v>
      </c>
      <c r="M44" s="4">
        <f t="shared" si="1"/>
        <v>2.2387211385683424E-8</v>
      </c>
      <c r="O44" s="4">
        <f t="shared" si="2"/>
        <v>1.0715193052376093E-7</v>
      </c>
    </row>
    <row r="45" spans="1:15" ht="16.5" x14ac:dyDescent="0.3">
      <c r="A45" s="4">
        <v>42</v>
      </c>
      <c r="B45" s="3" t="s">
        <v>2038</v>
      </c>
      <c r="C45" s="4">
        <v>5.8884365535558894E-4</v>
      </c>
      <c r="D45" s="4">
        <v>2.9174270140011691E-4</v>
      </c>
      <c r="E45" s="4">
        <v>2.8840315031266087E-4</v>
      </c>
      <c r="F45" s="4">
        <v>1.7579236139586931E-4</v>
      </c>
      <c r="G45" s="4">
        <v>4.5185594437492264E-4</v>
      </c>
      <c r="H45" s="4">
        <v>2.7227013080779154E-4</v>
      </c>
      <c r="K45" s="4">
        <f t="shared" si="0"/>
        <v>8.5113803820237778E-8</v>
      </c>
      <c r="M45" s="4">
        <f t="shared" si="1"/>
        <v>3.090295432513592E-8</v>
      </c>
      <c r="O45" s="4">
        <f t="shared" si="2"/>
        <v>7.4131024130091911E-8</v>
      </c>
    </row>
    <row r="46" spans="1:15" ht="16.5" x14ac:dyDescent="0.3">
      <c r="A46" s="4">
        <v>43</v>
      </c>
      <c r="B46" s="3" t="s">
        <v>2039</v>
      </c>
      <c r="C46" s="4">
        <v>2.8840315031266087E-4</v>
      </c>
      <c r="D46" s="4">
        <v>1.7988709151287892E-4</v>
      </c>
      <c r="E46" s="4">
        <v>2.6001595631652748E-4</v>
      </c>
      <c r="F46" s="4">
        <v>1.4962356560944344E-4</v>
      </c>
      <c r="G46" s="4">
        <v>9.01571137605957E-4</v>
      </c>
      <c r="H46" s="4">
        <v>3.7583740428844432E-4</v>
      </c>
      <c r="K46" s="4">
        <f t="shared" si="0"/>
        <v>3.2359365692962875E-8</v>
      </c>
      <c r="M46" s="4">
        <f t="shared" si="1"/>
        <v>2.2387211385683424E-8</v>
      </c>
      <c r="O46" s="4">
        <f t="shared" si="2"/>
        <v>1.4125375446227555E-7</v>
      </c>
    </row>
    <row r="47" spans="1:15" ht="16.5" x14ac:dyDescent="0.3">
      <c r="A47" s="4">
        <v>44</v>
      </c>
      <c r="B47" s="3" t="s">
        <v>2040</v>
      </c>
      <c r="C47" s="4">
        <v>5.95662143529011E-4</v>
      </c>
      <c r="D47" s="4">
        <v>3.311311214825911E-4</v>
      </c>
      <c r="E47" s="4">
        <v>3.0902954325135921E-4</v>
      </c>
      <c r="F47" s="4">
        <v>1.7378008287493763E-4</v>
      </c>
      <c r="G47" s="4">
        <v>4.1686938347033551E-4</v>
      </c>
      <c r="H47" s="4">
        <v>2.23872113856834E-4</v>
      </c>
      <c r="K47" s="4">
        <f t="shared" si="0"/>
        <v>1.096478196143185E-7</v>
      </c>
      <c r="M47" s="4">
        <f t="shared" si="1"/>
        <v>3.0199517204020194E-8</v>
      </c>
      <c r="O47" s="4">
        <f t="shared" si="2"/>
        <v>5.0118723362727243E-8</v>
      </c>
    </row>
    <row r="48" spans="1:15" ht="16.5" x14ac:dyDescent="0.3">
      <c r="A48" s="4">
        <v>45</v>
      </c>
      <c r="B48" s="3" t="s">
        <v>2041</v>
      </c>
      <c r="C48" s="4">
        <v>3.4673685045253201E-4</v>
      </c>
      <c r="D48" s="4">
        <v>2.0417379446695296E-4</v>
      </c>
      <c r="E48" s="4">
        <v>3.715352290971728E-4</v>
      </c>
      <c r="F48" s="4">
        <v>2.0417379446695296E-4</v>
      </c>
      <c r="G48" s="4">
        <v>7.4989420933245586E-4</v>
      </c>
      <c r="H48" s="4">
        <v>3.6728230049808499E-4</v>
      </c>
      <c r="K48" s="4">
        <f t="shared" si="0"/>
        <v>4.1686938347033549E-8</v>
      </c>
      <c r="M48" s="4">
        <f t="shared" si="1"/>
        <v>4.1686938347033549E-8</v>
      </c>
      <c r="O48" s="4">
        <f t="shared" si="2"/>
        <v>1.3489628825916559E-7</v>
      </c>
    </row>
    <row r="49" spans="1:15" ht="16.5" x14ac:dyDescent="0.3">
      <c r="A49" s="4">
        <v>46</v>
      </c>
      <c r="B49" s="3" t="s">
        <v>2042</v>
      </c>
      <c r="C49" s="4">
        <v>4.1209751909733044E-4</v>
      </c>
      <c r="D49" s="4">
        <v>2.3173946499684798E-4</v>
      </c>
      <c r="E49" s="4">
        <v>2.9512092266663868E-4</v>
      </c>
      <c r="F49" s="4">
        <v>1.6982436524617443E-4</v>
      </c>
      <c r="G49" s="4">
        <v>5.2480746024977283E-4</v>
      </c>
      <c r="H49" s="4">
        <v>2.5409727055493062E-4</v>
      </c>
      <c r="K49" s="4">
        <f t="shared" si="0"/>
        <v>5.3703179637025331E-8</v>
      </c>
      <c r="M49" s="4">
        <f t="shared" si="1"/>
        <v>2.8840315031266057E-8</v>
      </c>
      <c r="O49" s="4">
        <f t="shared" si="2"/>
        <v>6.4565422903465609E-8</v>
      </c>
    </row>
    <row r="50" spans="1:15" ht="16.5" x14ac:dyDescent="0.3">
      <c r="A50" s="4">
        <v>47</v>
      </c>
      <c r="B50" s="3" t="s">
        <v>2043</v>
      </c>
      <c r="C50" s="4">
        <v>8.4139514164519556E-4</v>
      </c>
      <c r="D50" s="4">
        <v>2.9174270140011691E-4</v>
      </c>
      <c r="E50" s="4">
        <v>2.7861211686297722E-4</v>
      </c>
      <c r="F50" s="4">
        <v>1.6218100973589315E-4</v>
      </c>
      <c r="G50" s="4">
        <v>7.1614341021290274E-4</v>
      </c>
      <c r="H50" s="4">
        <v>3.311311214825911E-4</v>
      </c>
      <c r="K50" s="4">
        <f t="shared" si="0"/>
        <v>8.5113803820237778E-8</v>
      </c>
      <c r="M50" s="4">
        <f t="shared" si="1"/>
        <v>2.6302679918953867E-8</v>
      </c>
      <c r="O50" s="4">
        <f t="shared" si="2"/>
        <v>1.096478196143185E-7</v>
      </c>
    </row>
    <row r="51" spans="1:15" ht="16.5" x14ac:dyDescent="0.3">
      <c r="A51" s="4">
        <v>48</v>
      </c>
      <c r="B51" s="3" t="s">
        <v>2044</v>
      </c>
      <c r="C51" s="4">
        <v>3.1622776601683794E-4</v>
      </c>
      <c r="D51" s="4">
        <v>2.0417379446695296E-4</v>
      </c>
      <c r="E51" s="4">
        <v>2.5118864315095823E-4</v>
      </c>
      <c r="F51" s="4">
        <v>1.445439770745928E-4</v>
      </c>
      <c r="G51" s="4">
        <v>6.9183097091893699E-4</v>
      </c>
      <c r="H51" s="4">
        <v>3.1988951096914006E-4</v>
      </c>
      <c r="K51" s="4">
        <f t="shared" si="0"/>
        <v>4.1686938347033549E-8</v>
      </c>
      <c r="M51" s="4">
        <f t="shared" si="1"/>
        <v>2.0892961308540408E-8</v>
      </c>
      <c r="O51" s="4">
        <f t="shared" si="2"/>
        <v>1.0232929922807557E-7</v>
      </c>
    </row>
    <row r="52" spans="1:15" ht="16.5" x14ac:dyDescent="0.3">
      <c r="A52" s="4">
        <v>49</v>
      </c>
      <c r="B52" s="3" t="s">
        <v>2045</v>
      </c>
      <c r="C52" s="4">
        <v>4.6773514128719813E-4</v>
      </c>
      <c r="D52" s="4">
        <v>2.5118864315095823E-4</v>
      </c>
      <c r="E52" s="4">
        <v>2.3713737056616554E-4</v>
      </c>
      <c r="F52" s="4">
        <v>1.4621771744567199E-4</v>
      </c>
      <c r="G52" s="4">
        <v>9.3325430079699149E-4</v>
      </c>
      <c r="H52" s="4">
        <v>4.3151907682776545E-4</v>
      </c>
      <c r="K52" s="4">
        <f t="shared" si="0"/>
        <v>6.3095734448019429E-8</v>
      </c>
      <c r="M52" s="4">
        <f t="shared" si="1"/>
        <v>2.1379620895022371E-8</v>
      </c>
      <c r="O52" s="4">
        <f t="shared" si="2"/>
        <v>1.8620871366628693E-7</v>
      </c>
    </row>
    <row r="53" spans="1:15" ht="16.5" x14ac:dyDescent="0.3">
      <c r="A53" s="4">
        <v>50</v>
      </c>
      <c r="B53" s="3" t="s">
        <v>2046</v>
      </c>
      <c r="C53" s="4">
        <v>6.9183097091893699E-4</v>
      </c>
      <c r="D53" s="4">
        <v>3.1622776601683794E-4</v>
      </c>
      <c r="E53" s="4">
        <v>2.8510182675039097E-4</v>
      </c>
      <c r="F53" s="4">
        <v>1.7988709151287892E-4</v>
      </c>
      <c r="G53" s="4">
        <v>5.1880003892896143E-4</v>
      </c>
      <c r="H53" s="4">
        <v>2.4266100950824169E-4</v>
      </c>
      <c r="K53" s="4">
        <f t="shared" si="0"/>
        <v>1.0000000000000001E-7</v>
      </c>
      <c r="M53" s="4">
        <f t="shared" si="1"/>
        <v>3.2359365692962875E-8</v>
      </c>
      <c r="O53" s="4">
        <f t="shared" si="2"/>
        <v>5.8884365535558961E-8</v>
      </c>
    </row>
    <row r="54" spans="1:15" ht="16.5" x14ac:dyDescent="0.3">
      <c r="A54" s="4">
        <v>51</v>
      </c>
      <c r="B54" s="3" t="s">
        <v>2047</v>
      </c>
      <c r="C54" s="4">
        <v>3.8018939632056124E-4</v>
      </c>
      <c r="D54" s="4">
        <v>2.2130947096056386E-4</v>
      </c>
      <c r="E54" s="4">
        <v>2.4266100950824169E-4</v>
      </c>
      <c r="F54" s="4">
        <v>1.5848931924611142E-4</v>
      </c>
      <c r="G54" s="4">
        <v>4.3151907682776545E-4</v>
      </c>
      <c r="H54" s="4">
        <v>2.1134890398366476E-4</v>
      </c>
      <c r="K54" s="4">
        <f t="shared" si="0"/>
        <v>4.897788193684466E-8</v>
      </c>
      <c r="M54" s="4">
        <f t="shared" si="1"/>
        <v>2.5118864315095824E-8</v>
      </c>
      <c r="O54" s="4">
        <f t="shared" si="2"/>
        <v>4.4668359215096346E-8</v>
      </c>
    </row>
    <row r="55" spans="1:15" ht="16.5" x14ac:dyDescent="0.3">
      <c r="A55" s="4">
        <v>52</v>
      </c>
      <c r="B55" s="3" t="s">
        <v>2048</v>
      </c>
      <c r="C55" s="4">
        <v>6.2373483548241917E-4</v>
      </c>
      <c r="D55" s="4">
        <v>3.3884415613920273E-4</v>
      </c>
      <c r="E55" s="4">
        <v>2.98538261891796E-4</v>
      </c>
      <c r="F55" s="4">
        <v>1.7579236139586931E-4</v>
      </c>
      <c r="G55" s="4">
        <v>6.3095734448019363E-4</v>
      </c>
      <c r="H55" s="4">
        <v>2.8510182675039097E-4</v>
      </c>
      <c r="K55" s="4">
        <f t="shared" si="0"/>
        <v>1.1481536214968841E-7</v>
      </c>
      <c r="M55" s="4">
        <f t="shared" si="1"/>
        <v>3.090295432513592E-8</v>
      </c>
      <c r="O55" s="4">
        <f t="shared" si="2"/>
        <v>8.128305161640995E-8</v>
      </c>
    </row>
    <row r="56" spans="1:15" ht="16.5" x14ac:dyDescent="0.3">
      <c r="A56" s="4">
        <v>53</v>
      </c>
      <c r="B56" s="3" t="s">
        <v>2049</v>
      </c>
      <c r="C56" s="4">
        <v>5.1286138399136538E-4</v>
      </c>
      <c r="D56" s="4">
        <v>3.1622776601683794E-4</v>
      </c>
      <c r="E56" s="4">
        <v>3.3884415613920273E-4</v>
      </c>
      <c r="F56" s="4">
        <v>1.6982436524617443E-4</v>
      </c>
      <c r="G56" s="4">
        <v>4.8977881936844664E-4</v>
      </c>
      <c r="H56" s="4">
        <v>2.4547089156850313E-4</v>
      </c>
      <c r="K56" s="4">
        <f t="shared" si="0"/>
        <v>1.0000000000000001E-7</v>
      </c>
      <c r="M56" s="4">
        <f t="shared" si="1"/>
        <v>2.8840315031266057E-8</v>
      </c>
      <c r="O56" s="4">
        <f t="shared" si="2"/>
        <v>6.0255958607435821E-8</v>
      </c>
    </row>
    <row r="57" spans="1:15" ht="16.5" x14ac:dyDescent="0.3">
      <c r="A57" s="4">
        <v>54</v>
      </c>
      <c r="B57" s="3" t="s">
        <v>2050</v>
      </c>
      <c r="C57" s="4">
        <v>4.415704473533125E-4</v>
      </c>
      <c r="D57" s="4">
        <v>3.0549211132155157E-4</v>
      </c>
      <c r="E57" s="4">
        <v>2.5409727055493062E-4</v>
      </c>
      <c r="F57" s="4">
        <v>1.7179083871575893E-4</v>
      </c>
      <c r="G57" s="4">
        <v>3.3496543915782794E-4</v>
      </c>
      <c r="H57" s="4">
        <v>1.9952623149688809E-4</v>
      </c>
      <c r="K57" s="4">
        <f t="shared" si="0"/>
        <v>9.3325430079699257E-8</v>
      </c>
      <c r="M57" s="4">
        <f t="shared" si="1"/>
        <v>2.9512092266663898E-8</v>
      </c>
      <c r="O57" s="4">
        <f t="shared" si="2"/>
        <v>3.9810717055349776E-8</v>
      </c>
    </row>
    <row r="58" spans="1:15" ht="16.5" x14ac:dyDescent="0.3">
      <c r="A58" s="4">
        <v>55</v>
      </c>
      <c r="B58" s="3" t="s">
        <v>2051</v>
      </c>
      <c r="C58" s="4">
        <v>6.0255958607435811E-4</v>
      </c>
      <c r="D58" s="4">
        <v>3.2734069487883863E-4</v>
      </c>
      <c r="E58" s="4">
        <v>3.5075187395256792E-4</v>
      </c>
      <c r="F58" s="4">
        <v>1.9724227361148534E-4</v>
      </c>
      <c r="G58" s="4">
        <v>5.1880003892896143E-4</v>
      </c>
      <c r="H58" s="4">
        <v>2.5409727055493062E-4</v>
      </c>
      <c r="K58" s="4">
        <f t="shared" si="0"/>
        <v>1.0715193052376093E-7</v>
      </c>
      <c r="M58" s="4">
        <f t="shared" si="1"/>
        <v>3.8904514499428043E-8</v>
      </c>
      <c r="O58" s="4">
        <f t="shared" si="2"/>
        <v>6.4565422903465609E-8</v>
      </c>
    </row>
    <row r="59" spans="1:15" ht="16.5" x14ac:dyDescent="0.3">
      <c r="A59" s="4">
        <v>56</v>
      </c>
      <c r="B59" s="3" t="s">
        <v>2052</v>
      </c>
      <c r="C59" s="4">
        <v>5.8210321777087213E-4</v>
      </c>
      <c r="D59" s="4">
        <v>2.8510182675039097E-4</v>
      </c>
      <c r="E59" s="4">
        <v>2.98538261891796E-4</v>
      </c>
      <c r="F59" s="4">
        <v>1.6788040181225607E-4</v>
      </c>
      <c r="G59" s="4">
        <v>3.9810717055349735E-4</v>
      </c>
      <c r="H59" s="4">
        <v>2.0653801558105311E-4</v>
      </c>
      <c r="K59" s="4">
        <f t="shared" si="0"/>
        <v>8.128305161640995E-8</v>
      </c>
      <c r="M59" s="4">
        <f t="shared" si="1"/>
        <v>2.8183829312644554E-8</v>
      </c>
      <c r="O59" s="4">
        <f t="shared" si="2"/>
        <v>4.2657951880159339E-8</v>
      </c>
    </row>
    <row r="60" spans="1:15" ht="16.5" x14ac:dyDescent="0.3">
      <c r="A60" s="4">
        <v>57</v>
      </c>
      <c r="B60" s="3" t="s">
        <v>2053</v>
      </c>
      <c r="C60" s="4">
        <v>5.3703179637025326E-4</v>
      </c>
      <c r="D60" s="4">
        <v>2.98538261891796E-4</v>
      </c>
      <c r="E60" s="4">
        <v>2.3713737056616554E-4</v>
      </c>
      <c r="F60" s="4">
        <v>1.5488166189124827E-4</v>
      </c>
      <c r="G60" s="4">
        <v>3.2359365692962843E-4</v>
      </c>
      <c r="H60" s="4">
        <v>2.0417379446695296E-4</v>
      </c>
      <c r="K60" s="4">
        <f t="shared" si="0"/>
        <v>8.9125093813374577E-8</v>
      </c>
      <c r="M60" s="4">
        <f t="shared" si="1"/>
        <v>2.3988329190194947E-8</v>
      </c>
      <c r="O60" s="4">
        <f t="shared" si="2"/>
        <v>4.1686938347033549E-8</v>
      </c>
    </row>
    <row r="61" spans="1:15" ht="16.5" x14ac:dyDescent="0.3">
      <c r="A61" s="4">
        <v>58</v>
      </c>
      <c r="B61" s="3" t="s">
        <v>2054</v>
      </c>
      <c r="C61" s="4">
        <v>3.8018939632056124E-4</v>
      </c>
      <c r="D61" s="4">
        <v>2.7861211686297722E-4</v>
      </c>
      <c r="E61" s="4">
        <v>3.0549211132155157E-4</v>
      </c>
      <c r="F61" s="4">
        <v>1.8407720014689563E-4</v>
      </c>
      <c r="G61" s="4">
        <v>3.2359365692962843E-4</v>
      </c>
      <c r="H61" s="4">
        <v>2.1134890398366476E-4</v>
      </c>
      <c r="K61" s="4">
        <f t="shared" si="0"/>
        <v>7.7624711662869276E-8</v>
      </c>
      <c r="M61" s="4">
        <f t="shared" si="1"/>
        <v>3.3884415613920273E-8</v>
      </c>
      <c r="O61" s="4">
        <f t="shared" si="2"/>
        <v>4.4668359215096346E-8</v>
      </c>
    </row>
    <row r="62" spans="1:15" ht="16.5" x14ac:dyDescent="0.3">
      <c r="A62" s="4">
        <v>59</v>
      </c>
      <c r="B62" s="3" t="s">
        <v>2055</v>
      </c>
      <c r="C62" s="4">
        <v>5.623413251903491E-4</v>
      </c>
      <c r="D62" s="4">
        <v>3.1622776601683794E-4</v>
      </c>
      <c r="E62" s="4">
        <v>4.0738027780411304E-4</v>
      </c>
      <c r="F62" s="4">
        <v>1.8836490894898002E-4</v>
      </c>
      <c r="G62" s="4">
        <v>7.9432823472428218E-4</v>
      </c>
      <c r="H62" s="4">
        <v>3.0549211132155157E-4</v>
      </c>
      <c r="K62" s="4">
        <f t="shared" si="0"/>
        <v>1.0000000000000001E-7</v>
      </c>
      <c r="M62" s="4">
        <f t="shared" si="1"/>
        <v>3.5481338923357531E-8</v>
      </c>
      <c r="O62" s="4">
        <f t="shared" si="2"/>
        <v>9.3325430079699257E-8</v>
      </c>
    </row>
    <row r="63" spans="1:15" ht="16.5" x14ac:dyDescent="0.3">
      <c r="A63" s="4">
        <v>60</v>
      </c>
      <c r="B63" s="3" t="s">
        <v>2056</v>
      </c>
      <c r="C63" s="4">
        <v>4.9545019080479051E-4</v>
      </c>
      <c r="D63" s="4">
        <v>2.6001595631652748E-4</v>
      </c>
      <c r="E63" s="4">
        <v>2.7861211686297722E-4</v>
      </c>
      <c r="F63" s="4">
        <v>1.7179083871575893E-4</v>
      </c>
      <c r="G63" s="4">
        <v>3.8459178204535392E-4</v>
      </c>
      <c r="H63" s="4">
        <v>2.1627185237270224E-4</v>
      </c>
      <c r="K63" s="4">
        <f t="shared" si="0"/>
        <v>6.7608297539198328E-8</v>
      </c>
      <c r="M63" s="4">
        <f t="shared" si="1"/>
        <v>2.9512092266663898E-8</v>
      </c>
      <c r="O63" s="4">
        <f t="shared" si="2"/>
        <v>4.6773514128719908E-8</v>
      </c>
    </row>
    <row r="64" spans="1:15" ht="16.5" x14ac:dyDescent="0.3">
      <c r="A64" s="4">
        <v>61</v>
      </c>
      <c r="B64" s="3" t="s">
        <v>2057</v>
      </c>
      <c r="C64" s="4">
        <v>5.2480746024977283E-4</v>
      </c>
      <c r="D64" s="4">
        <v>2.6302679918953814E-4</v>
      </c>
      <c r="E64" s="4">
        <v>2.4266100950824169E-4</v>
      </c>
      <c r="F64" s="4">
        <v>1.4288939585111037E-4</v>
      </c>
      <c r="G64" s="4">
        <v>5.0118723362727253E-4</v>
      </c>
      <c r="H64" s="4">
        <v>2.7861211686297722E-4</v>
      </c>
      <c r="K64" s="4">
        <f t="shared" si="0"/>
        <v>6.9183097091893624E-8</v>
      </c>
      <c r="M64" s="4">
        <f t="shared" si="1"/>
        <v>2.041737944669532E-8</v>
      </c>
      <c r="O64" s="4">
        <f t="shared" si="2"/>
        <v>7.7624711662869276E-8</v>
      </c>
    </row>
    <row r="65" spans="1:15" ht="16.5" x14ac:dyDescent="0.3">
      <c r="A65" s="4">
        <v>62</v>
      </c>
      <c r="B65" s="3" t="s">
        <v>2058</v>
      </c>
      <c r="C65" s="4">
        <v>4.1686938347033551E-4</v>
      </c>
      <c r="D65" s="4">
        <v>2.0892961308540387E-4</v>
      </c>
      <c r="E65" s="4">
        <v>2.5409727055493062E-4</v>
      </c>
      <c r="F65" s="4">
        <v>1.5310874616820304E-4</v>
      </c>
      <c r="G65" s="4">
        <v>3.4276778654645048E-4</v>
      </c>
      <c r="H65" s="4">
        <v>1.9952623149688809E-4</v>
      </c>
      <c r="K65" s="4">
        <f t="shared" si="0"/>
        <v>4.3651583224016566E-8</v>
      </c>
      <c r="M65" s="4">
        <f t="shared" si="1"/>
        <v>2.3442288153199231E-8</v>
      </c>
      <c r="O65" s="4">
        <f t="shared" si="2"/>
        <v>3.9810717055349776E-8</v>
      </c>
    </row>
    <row r="66" spans="1:15" ht="16.5" x14ac:dyDescent="0.3">
      <c r="A66" s="4">
        <v>63</v>
      </c>
      <c r="B66" s="3" t="s">
        <v>2059</v>
      </c>
      <c r="C66" s="4">
        <v>4.0738027780411304E-4</v>
      </c>
      <c r="D66" s="4">
        <v>2.23872113856834E-4</v>
      </c>
      <c r="E66" s="4">
        <v>2.4547089156850313E-4</v>
      </c>
      <c r="F66" s="4">
        <v>1.5135612484362088E-4</v>
      </c>
      <c r="G66" s="4">
        <v>4.7315125896148078E-4</v>
      </c>
      <c r="H66" s="4">
        <v>2.187761623949554E-4</v>
      </c>
      <c r="K66" s="4">
        <f t="shared" si="0"/>
        <v>5.0118723362727243E-8</v>
      </c>
      <c r="M66" s="4">
        <f t="shared" si="1"/>
        <v>2.2908676527677749E-8</v>
      </c>
      <c r="O66" s="4">
        <f t="shared" si="2"/>
        <v>4.7863009232263895E-8</v>
      </c>
    </row>
    <row r="67" spans="1:15" ht="16.5" x14ac:dyDescent="0.3">
      <c r="A67" s="4">
        <v>64</v>
      </c>
      <c r="B67" s="3" t="s">
        <v>2060</v>
      </c>
      <c r="C67" s="4">
        <v>5.2480746024977283E-4</v>
      </c>
      <c r="D67" s="4">
        <v>2.4266100950824169E-4</v>
      </c>
      <c r="E67" s="4">
        <v>2.4831331052955704E-4</v>
      </c>
      <c r="F67" s="4">
        <v>1.5667510701081484E-4</v>
      </c>
      <c r="G67" s="4">
        <v>7.6736148936181934E-4</v>
      </c>
      <c r="H67" s="4">
        <v>3.9355007545577764E-4</v>
      </c>
      <c r="K67" s="4">
        <f t="shared" si="0"/>
        <v>5.8884365535558961E-8</v>
      </c>
      <c r="M67" s="4">
        <f t="shared" si="1"/>
        <v>2.4547089156850282E-8</v>
      </c>
      <c r="O67" s="4">
        <f t="shared" si="2"/>
        <v>1.5488166189124826E-7</v>
      </c>
    </row>
    <row r="68" spans="1:15" ht="16.5" x14ac:dyDescent="0.3">
      <c r="A68" s="4">
        <v>65</v>
      </c>
      <c r="B68" s="3" t="s">
        <v>2061</v>
      </c>
      <c r="C68" s="4">
        <v>5.7543993733715718E-4</v>
      </c>
      <c r="D68" s="4">
        <v>3.1988951096914006E-4</v>
      </c>
      <c r="E68" s="4">
        <v>3.5892193464500533E-4</v>
      </c>
      <c r="F68" s="4">
        <v>2.0417379446695296E-4</v>
      </c>
      <c r="G68" s="4">
        <v>7.8523563461007186E-4</v>
      </c>
      <c r="H68" s="4">
        <v>4.0271703432545949E-4</v>
      </c>
      <c r="K68" s="4">
        <f t="shared" si="0"/>
        <v>1.0232929922807557E-7</v>
      </c>
      <c r="M68" s="4">
        <f t="shared" si="1"/>
        <v>4.1686938347033549E-8</v>
      </c>
      <c r="O68" s="4">
        <f t="shared" si="2"/>
        <v>1.6218100973589333E-7</v>
      </c>
    </row>
    <row r="69" spans="1:15" ht="16.5" x14ac:dyDescent="0.3">
      <c r="A69" s="4">
        <v>66</v>
      </c>
      <c r="B69" s="3" t="s">
        <v>2062</v>
      </c>
      <c r="C69" s="4">
        <v>4.26579518801593E-4</v>
      </c>
      <c r="D69" s="4">
        <v>2.2646443075930594E-4</v>
      </c>
      <c r="E69" s="4">
        <v>2.3713737056616554E-4</v>
      </c>
      <c r="F69" s="4">
        <v>1.5667510701081484E-4</v>
      </c>
      <c r="G69" s="4">
        <v>4.1209751909733044E-4</v>
      </c>
      <c r="H69" s="4">
        <v>2.1627185237270224E-4</v>
      </c>
      <c r="K69" s="4">
        <f t="shared" ref="K69:K132" si="3">+D69^2</f>
        <v>5.1286138399136474E-8</v>
      </c>
      <c r="M69" s="4">
        <f t="shared" ref="M69:M132" si="4">+F69^2</f>
        <v>2.4547089156850282E-8</v>
      </c>
      <c r="O69" s="4">
        <f t="shared" ref="O69:O132" si="5">+H69^2</f>
        <v>4.6773514128719908E-8</v>
      </c>
    </row>
    <row r="70" spans="1:15" ht="16.5" x14ac:dyDescent="0.3">
      <c r="A70" s="4">
        <v>67</v>
      </c>
      <c r="B70" s="3" t="s">
        <v>2063</v>
      </c>
      <c r="C70" s="4">
        <v>3.715352290971728E-4</v>
      </c>
      <c r="D70" s="4">
        <v>2.2130947096056386E-4</v>
      </c>
      <c r="E70" s="4">
        <v>3.548133892335757E-4</v>
      </c>
      <c r="F70" s="4">
        <v>1.9054607179632481E-4</v>
      </c>
      <c r="G70" s="4">
        <v>4.3651583224016654E-4</v>
      </c>
      <c r="H70" s="4">
        <v>2.5118864315095823E-4</v>
      </c>
      <c r="K70" s="4">
        <f t="shared" si="3"/>
        <v>4.897788193684466E-8</v>
      </c>
      <c r="M70" s="4">
        <f t="shared" si="4"/>
        <v>3.6307805477010168E-8</v>
      </c>
      <c r="O70" s="4">
        <f t="shared" si="5"/>
        <v>6.3095734448019429E-8</v>
      </c>
    </row>
    <row r="71" spans="1:15" ht="16.5" x14ac:dyDescent="0.3">
      <c r="A71" s="4">
        <v>68</v>
      </c>
      <c r="B71" s="3" t="s">
        <v>2064</v>
      </c>
      <c r="C71" s="4">
        <v>3.7583740428844432E-4</v>
      </c>
      <c r="D71" s="4">
        <v>2.2130947096056386E-4</v>
      </c>
      <c r="E71" s="4">
        <v>2.5118864315095823E-4</v>
      </c>
      <c r="F71" s="4">
        <v>1.5667510701081484E-4</v>
      </c>
      <c r="G71" s="4">
        <v>1E-3</v>
      </c>
      <c r="H71" s="4">
        <v>3.5892193464500533E-4</v>
      </c>
      <c r="K71" s="4">
        <f t="shared" si="3"/>
        <v>4.897788193684466E-8</v>
      </c>
      <c r="M71" s="4">
        <f t="shared" si="4"/>
        <v>2.4547089156850282E-8</v>
      </c>
      <c r="O71" s="4">
        <f t="shared" si="5"/>
        <v>1.2882495516931348E-7</v>
      </c>
    </row>
    <row r="72" spans="1:15" ht="16.5" x14ac:dyDescent="0.3">
      <c r="A72" s="4">
        <v>69</v>
      </c>
      <c r="B72" s="3" t="s">
        <v>2065</v>
      </c>
      <c r="C72" s="4">
        <v>5.0699070827470443E-4</v>
      </c>
      <c r="D72" s="4">
        <v>2.7227013080779154E-4</v>
      </c>
      <c r="E72" s="4">
        <v>3.2359365692962843E-4</v>
      </c>
      <c r="F72" s="4">
        <v>1.8620871366628676E-4</v>
      </c>
      <c r="G72" s="4">
        <v>5.0699070827470443E-4</v>
      </c>
      <c r="H72" s="4">
        <v>2.7542287033381689E-4</v>
      </c>
      <c r="K72" s="4">
        <f t="shared" si="3"/>
        <v>7.4131024130091911E-8</v>
      </c>
      <c r="M72" s="4">
        <f t="shared" si="4"/>
        <v>3.4673685045253171E-8</v>
      </c>
      <c r="O72" s="4">
        <f t="shared" si="5"/>
        <v>7.5857757502918515E-8</v>
      </c>
    </row>
    <row r="73" spans="1:15" ht="16.5" x14ac:dyDescent="0.3">
      <c r="A73" s="4">
        <v>70</v>
      </c>
      <c r="B73" s="3" t="s">
        <v>2066</v>
      </c>
      <c r="C73" s="4">
        <v>5.0118723362727253E-4</v>
      </c>
      <c r="D73" s="4">
        <v>2.2646443075930594E-4</v>
      </c>
      <c r="E73" s="4">
        <v>2.1379620895022324E-4</v>
      </c>
      <c r="F73" s="4">
        <v>1.3645831365889253E-4</v>
      </c>
      <c r="G73" s="4">
        <v>6.998419960022738E-4</v>
      </c>
      <c r="H73" s="4">
        <v>3.1260793671239559E-4</v>
      </c>
      <c r="K73" s="4">
        <f t="shared" si="3"/>
        <v>5.1286138399136474E-8</v>
      </c>
      <c r="M73" s="4">
        <f t="shared" si="4"/>
        <v>1.8620871366628696E-8</v>
      </c>
      <c r="O73" s="4">
        <f t="shared" si="5"/>
        <v>9.7723722095581123E-8</v>
      </c>
    </row>
    <row r="74" spans="1:15" ht="16.5" x14ac:dyDescent="0.3">
      <c r="A74" s="4">
        <v>71</v>
      </c>
      <c r="B74" s="3" t="s">
        <v>2067</v>
      </c>
      <c r="C74" s="4">
        <v>2.98538261891796E-4</v>
      </c>
      <c r="D74" s="4">
        <v>1.9054607179632481E-4</v>
      </c>
      <c r="E74" s="4">
        <v>1.9498445997580475E-4</v>
      </c>
      <c r="F74" s="4">
        <v>1.288249551693135E-4</v>
      </c>
      <c r="G74" s="4">
        <v>7.1614341021290274E-4</v>
      </c>
      <c r="H74" s="4">
        <v>3.9355007545577764E-4</v>
      </c>
      <c r="K74" s="4">
        <f t="shared" si="3"/>
        <v>3.6307805477010168E-8</v>
      </c>
      <c r="M74" s="4">
        <f t="shared" si="4"/>
        <v>1.6595869074375634E-8</v>
      </c>
      <c r="O74" s="4">
        <f t="shared" si="5"/>
        <v>1.5488166189124826E-7</v>
      </c>
    </row>
    <row r="75" spans="1:15" ht="16.5" x14ac:dyDescent="0.3">
      <c r="A75" s="4">
        <v>72</v>
      </c>
      <c r="B75" s="3" t="s">
        <v>2068</v>
      </c>
      <c r="C75" s="4">
        <v>6.3095734448019363E-4</v>
      </c>
      <c r="D75" s="4">
        <v>2.8840315031266087E-4</v>
      </c>
      <c r="E75" s="4">
        <v>2.5409727055493062E-4</v>
      </c>
      <c r="F75" s="4">
        <v>1.5667510701081484E-4</v>
      </c>
      <c r="G75" s="4">
        <v>5.4954087385762477E-4</v>
      </c>
      <c r="H75" s="4">
        <v>2.3988329190194923E-4</v>
      </c>
      <c r="K75" s="4">
        <f t="shared" si="3"/>
        <v>8.3176377110267259E-8</v>
      </c>
      <c r="M75" s="4">
        <f t="shared" si="4"/>
        <v>2.4547089156850282E-8</v>
      </c>
      <c r="O75" s="4">
        <f t="shared" si="5"/>
        <v>5.7543993733715784E-8</v>
      </c>
    </row>
    <row r="76" spans="1:15" ht="16.5" x14ac:dyDescent="0.3">
      <c r="A76" s="4">
        <v>73</v>
      </c>
      <c r="B76" s="3" t="s">
        <v>2069</v>
      </c>
      <c r="C76" s="4">
        <v>5.4325033149243366E-4</v>
      </c>
      <c r="D76" s="4">
        <v>2.6915348039269167E-4</v>
      </c>
      <c r="E76" s="4">
        <v>3.2734069487883863E-4</v>
      </c>
      <c r="F76" s="4">
        <v>1.8407720014689563E-4</v>
      </c>
      <c r="G76" s="4">
        <v>5.0118723362727253E-4</v>
      </c>
      <c r="H76" s="4">
        <v>2.5118864315095823E-4</v>
      </c>
      <c r="K76" s="4">
        <f t="shared" si="3"/>
        <v>7.2443596007499061E-8</v>
      </c>
      <c r="M76" s="4">
        <f t="shared" si="4"/>
        <v>3.3884415613920273E-8</v>
      </c>
      <c r="O76" s="4">
        <f t="shared" si="5"/>
        <v>6.3095734448019429E-8</v>
      </c>
    </row>
    <row r="77" spans="1:15" ht="16.5" x14ac:dyDescent="0.3">
      <c r="A77" s="4">
        <v>74</v>
      </c>
      <c r="B77" s="3" t="s">
        <v>2070</v>
      </c>
      <c r="C77" s="4">
        <v>6.683439175686149E-4</v>
      </c>
      <c r="D77" s="4">
        <v>2.7861211686297722E-4</v>
      </c>
      <c r="E77" s="4">
        <v>4.1686938347033551E-4</v>
      </c>
      <c r="F77" s="4">
        <v>2.0653801558105311E-4</v>
      </c>
      <c r="G77" s="4">
        <v>4.0738027780411304E-4</v>
      </c>
      <c r="H77" s="4">
        <v>2.3173946499684798E-4</v>
      </c>
      <c r="K77" s="4">
        <f t="shared" si="3"/>
        <v>7.7624711662869276E-8</v>
      </c>
      <c r="M77" s="4">
        <f t="shared" si="4"/>
        <v>4.2657951880159339E-8</v>
      </c>
      <c r="O77" s="4">
        <f t="shared" si="5"/>
        <v>5.3703179637025331E-8</v>
      </c>
    </row>
    <row r="78" spans="1:15" ht="16.5" x14ac:dyDescent="0.3">
      <c r="A78" s="4">
        <v>75</v>
      </c>
      <c r="B78" s="3" t="s">
        <v>2071</v>
      </c>
      <c r="C78" s="4">
        <v>4.3651583224016654E-4</v>
      </c>
      <c r="D78" s="4">
        <v>2.2130947096056386E-4</v>
      </c>
      <c r="E78" s="4">
        <v>2.23872113856834E-4</v>
      </c>
      <c r="F78" s="4">
        <v>1.4791083881682073E-4</v>
      </c>
      <c r="G78" s="4">
        <v>5.4325033149243366E-4</v>
      </c>
      <c r="H78" s="4">
        <v>3.0549211132155157E-4</v>
      </c>
      <c r="K78" s="4">
        <f t="shared" si="3"/>
        <v>4.897788193684466E-8</v>
      </c>
      <c r="M78" s="4">
        <f t="shared" si="4"/>
        <v>2.1877616239495521E-8</v>
      </c>
      <c r="O78" s="4">
        <f t="shared" si="5"/>
        <v>9.3325430079699257E-8</v>
      </c>
    </row>
    <row r="79" spans="1:15" ht="16.5" x14ac:dyDescent="0.3">
      <c r="A79" s="4">
        <v>76</v>
      </c>
      <c r="B79" s="3" t="s">
        <v>2072</v>
      </c>
      <c r="C79" s="4">
        <v>3.8459178204535392E-4</v>
      </c>
      <c r="D79" s="4">
        <v>2.2646443075930594E-4</v>
      </c>
      <c r="E79" s="4">
        <v>3.2359365692962843E-4</v>
      </c>
      <c r="F79" s="4">
        <v>1.7988709151287892E-4</v>
      </c>
      <c r="G79" s="4">
        <v>5.0699070827470443E-4</v>
      </c>
      <c r="H79" s="4">
        <v>2.4547089156850313E-4</v>
      </c>
      <c r="K79" s="4">
        <f t="shared" si="3"/>
        <v>5.1286138399136474E-8</v>
      </c>
      <c r="M79" s="4">
        <f t="shared" si="4"/>
        <v>3.2359365692962875E-8</v>
      </c>
      <c r="O79" s="4">
        <f t="shared" si="5"/>
        <v>6.0255958607435821E-8</v>
      </c>
    </row>
    <row r="80" spans="1:15" ht="16.5" x14ac:dyDescent="0.3">
      <c r="A80" s="4">
        <v>77</v>
      </c>
      <c r="B80" s="3" t="s">
        <v>2073</v>
      </c>
      <c r="C80" s="4">
        <v>3.548133892335757E-4</v>
      </c>
      <c r="D80" s="4">
        <v>2.0892961308540387E-4</v>
      </c>
      <c r="E80" s="4">
        <v>2.3442288153199226E-4</v>
      </c>
      <c r="F80" s="4">
        <v>1.5488166189124827E-4</v>
      </c>
      <c r="G80" s="4">
        <v>6.6069344800759647E-4</v>
      </c>
      <c r="H80" s="4">
        <v>2.9512092266663868E-4</v>
      </c>
      <c r="K80" s="4">
        <f t="shared" si="3"/>
        <v>4.3651583224016566E-8</v>
      </c>
      <c r="M80" s="4">
        <f t="shared" si="4"/>
        <v>2.3988329190194947E-8</v>
      </c>
      <c r="O80" s="4">
        <f t="shared" si="5"/>
        <v>8.7096358995608127E-8</v>
      </c>
    </row>
    <row r="81" spans="1:15" ht="16.5" x14ac:dyDescent="0.3">
      <c r="A81" s="4">
        <v>78</v>
      </c>
      <c r="B81" s="3" t="s">
        <v>2074</v>
      </c>
      <c r="C81" s="4">
        <v>5.2480746024977283E-4</v>
      </c>
      <c r="D81" s="4">
        <v>2.3713737056616554E-4</v>
      </c>
      <c r="E81" s="4">
        <v>2.187761623949554E-4</v>
      </c>
      <c r="F81" s="4">
        <v>1.3803842646028852E-4</v>
      </c>
      <c r="G81" s="4">
        <v>5.8884365535558894E-4</v>
      </c>
      <c r="H81" s="4">
        <v>3.1260793671239559E-4</v>
      </c>
      <c r="K81" s="4">
        <f t="shared" si="3"/>
        <v>5.6234132519034912E-8</v>
      </c>
      <c r="M81" s="4">
        <f t="shared" si="4"/>
        <v>1.9054607179632482E-8</v>
      </c>
      <c r="O81" s="4">
        <f t="shared" si="5"/>
        <v>9.7723722095581123E-8</v>
      </c>
    </row>
    <row r="82" spans="1:15" ht="16.5" x14ac:dyDescent="0.3">
      <c r="A82" s="4">
        <v>79</v>
      </c>
      <c r="B82" s="3" t="s">
        <v>2075</v>
      </c>
      <c r="C82" s="4">
        <v>4.415704473533125E-4</v>
      </c>
      <c r="D82" s="4">
        <v>2.2646443075930594E-4</v>
      </c>
      <c r="E82" s="4">
        <v>2.4547089156850313E-4</v>
      </c>
      <c r="F82" s="4">
        <v>1.5488166189124827E-4</v>
      </c>
      <c r="G82" s="4">
        <v>4.0271703432545949E-4</v>
      </c>
      <c r="H82" s="4">
        <v>2.0892961308540387E-4</v>
      </c>
      <c r="K82" s="4">
        <f t="shared" si="3"/>
        <v>5.1286138399136474E-8</v>
      </c>
      <c r="M82" s="4">
        <f t="shared" si="4"/>
        <v>2.3988329190194947E-8</v>
      </c>
      <c r="O82" s="4">
        <f t="shared" si="5"/>
        <v>4.3651583224016566E-8</v>
      </c>
    </row>
    <row r="83" spans="1:15" ht="16.5" x14ac:dyDescent="0.3">
      <c r="A83" s="4">
        <v>80</v>
      </c>
      <c r="B83" s="3" t="s">
        <v>2076</v>
      </c>
      <c r="C83" s="4">
        <v>3.8904514499428088E-4</v>
      </c>
      <c r="D83" s="4">
        <v>2.2646443075930594E-4</v>
      </c>
      <c r="E83" s="4">
        <v>4.3151907682776545E-4</v>
      </c>
      <c r="F83" s="4">
        <v>1.8620871366628676E-4</v>
      </c>
      <c r="G83" s="4">
        <v>5.2480746024977283E-4</v>
      </c>
      <c r="H83" s="4">
        <v>2.4266100950824169E-4</v>
      </c>
      <c r="K83" s="4">
        <f t="shared" si="3"/>
        <v>5.1286138399136474E-8</v>
      </c>
      <c r="M83" s="4">
        <f t="shared" si="4"/>
        <v>3.4673685045253171E-8</v>
      </c>
      <c r="O83" s="4">
        <f t="shared" si="5"/>
        <v>5.8884365535558961E-8</v>
      </c>
    </row>
    <row r="84" spans="1:15" ht="16.5" x14ac:dyDescent="0.3">
      <c r="A84" s="4">
        <v>81</v>
      </c>
      <c r="B84" s="3" t="s">
        <v>2077</v>
      </c>
      <c r="C84" s="4">
        <v>3.4276778654645048E-4</v>
      </c>
      <c r="D84" s="4">
        <v>2.1379620895022324E-4</v>
      </c>
      <c r="E84" s="4">
        <v>2.4547089156850313E-4</v>
      </c>
      <c r="F84" s="4">
        <v>1.5488166189124827E-4</v>
      </c>
      <c r="G84" s="4">
        <v>4.9545019080479051E-4</v>
      </c>
      <c r="H84" s="4">
        <v>2.2646443075930594E-4</v>
      </c>
      <c r="K84" s="4">
        <f t="shared" si="3"/>
        <v>4.5708818961487517E-8</v>
      </c>
      <c r="M84" s="4">
        <f t="shared" si="4"/>
        <v>2.3988329190194947E-8</v>
      </c>
      <c r="O84" s="4">
        <f t="shared" si="5"/>
        <v>5.1286138399136474E-8</v>
      </c>
    </row>
    <row r="85" spans="1:15" ht="16.5" x14ac:dyDescent="0.3">
      <c r="A85" s="4">
        <v>82</v>
      </c>
      <c r="B85" s="3" t="s">
        <v>2078</v>
      </c>
      <c r="C85" s="4">
        <v>3.0902954325135921E-4</v>
      </c>
      <c r="D85" s="4">
        <v>2.0417379446695296E-4</v>
      </c>
      <c r="E85" s="4">
        <v>2.5703957827688648E-4</v>
      </c>
      <c r="F85" s="4">
        <v>1.6218100973589315E-4</v>
      </c>
      <c r="G85" s="4">
        <v>3.8018939632056124E-4</v>
      </c>
      <c r="H85" s="4">
        <v>2.3173946499684798E-4</v>
      </c>
      <c r="K85" s="4">
        <f t="shared" si="3"/>
        <v>4.1686938347033549E-8</v>
      </c>
      <c r="M85" s="4">
        <f t="shared" si="4"/>
        <v>2.6302679918953867E-8</v>
      </c>
      <c r="O85" s="4">
        <f t="shared" si="5"/>
        <v>5.3703179637025331E-8</v>
      </c>
    </row>
    <row r="86" spans="1:15" ht="16.5" x14ac:dyDescent="0.3">
      <c r="A86" s="4">
        <v>83</v>
      </c>
      <c r="B86" s="3" t="s">
        <v>2079</v>
      </c>
      <c r="C86" s="4">
        <v>6.0953689724016936E-4</v>
      </c>
      <c r="D86" s="4">
        <v>3.2359365692962843E-4</v>
      </c>
      <c r="E86" s="4">
        <v>2.6001595631652748E-4</v>
      </c>
      <c r="F86" s="4">
        <v>1.6595869074375615E-4</v>
      </c>
      <c r="G86" s="4">
        <v>3.9355007545577764E-4</v>
      </c>
      <c r="H86" s="4">
        <v>2.3173946499684798E-4</v>
      </c>
      <c r="K86" s="4">
        <f t="shared" si="3"/>
        <v>1.0471285480509007E-7</v>
      </c>
      <c r="M86" s="4">
        <f t="shared" si="4"/>
        <v>2.7542287033381692E-8</v>
      </c>
      <c r="O86" s="4">
        <f t="shared" si="5"/>
        <v>5.3703179637025331E-8</v>
      </c>
    </row>
    <row r="87" spans="1:15" ht="16.5" x14ac:dyDescent="0.3">
      <c r="A87" s="4">
        <v>84</v>
      </c>
      <c r="B87" s="3" t="s">
        <v>2080</v>
      </c>
      <c r="C87" s="4">
        <v>3.6728230049808499E-4</v>
      </c>
      <c r="D87" s="4">
        <v>2.6001595631652748E-4</v>
      </c>
      <c r="E87" s="4">
        <v>2.98538261891796E-4</v>
      </c>
      <c r="F87" s="4">
        <v>1.7782794100389227E-4</v>
      </c>
      <c r="G87" s="4">
        <v>2.5703957827688648E-4</v>
      </c>
      <c r="H87" s="4">
        <v>1.7988709151287892E-4</v>
      </c>
      <c r="K87" s="4">
        <f t="shared" si="3"/>
        <v>6.7608297539198328E-8</v>
      </c>
      <c r="M87" s="4">
        <f t="shared" si="4"/>
        <v>3.1622776601683792E-8</v>
      </c>
      <c r="O87" s="4">
        <f t="shared" si="5"/>
        <v>3.2359365692962875E-8</v>
      </c>
    </row>
    <row r="88" spans="1:15" ht="16.5" x14ac:dyDescent="0.3">
      <c r="A88" s="4">
        <v>85</v>
      </c>
      <c r="B88" s="3" t="s">
        <v>2081</v>
      </c>
      <c r="C88" s="4">
        <v>6.6069344800759647E-4</v>
      </c>
      <c r="D88" s="4">
        <v>3.1622776601683794E-4</v>
      </c>
      <c r="E88" s="4">
        <v>2.4266100950824169E-4</v>
      </c>
      <c r="F88" s="4">
        <v>1.6218100973589315E-4</v>
      </c>
      <c r="G88" s="4">
        <v>3.5075187395256792E-4</v>
      </c>
      <c r="H88" s="4">
        <v>1.9275249131909367E-4</v>
      </c>
      <c r="K88" s="4">
        <f t="shared" si="3"/>
        <v>1.0000000000000001E-7</v>
      </c>
      <c r="M88" s="4">
        <f t="shared" si="4"/>
        <v>2.6302679918953867E-8</v>
      </c>
      <c r="O88" s="4">
        <f t="shared" si="5"/>
        <v>3.7153522909717279E-8</v>
      </c>
    </row>
    <row r="89" spans="1:15" ht="16.5" x14ac:dyDescent="0.3">
      <c r="A89" s="4">
        <v>86</v>
      </c>
      <c r="B89" s="3" t="s">
        <v>2082</v>
      </c>
      <c r="C89" s="4">
        <v>4.0271703432545949E-4</v>
      </c>
      <c r="D89" s="4">
        <v>2.7861211686297722E-4</v>
      </c>
      <c r="E89" s="4">
        <v>2.8840315031266087E-4</v>
      </c>
      <c r="F89" s="4">
        <v>1.9054607179632481E-4</v>
      </c>
      <c r="G89" s="4">
        <v>5.623413251903491E-4</v>
      </c>
      <c r="H89" s="4">
        <v>2.6302679918953814E-4</v>
      </c>
      <c r="K89" s="4">
        <f t="shared" si="3"/>
        <v>7.7624711662869276E-8</v>
      </c>
      <c r="M89" s="4">
        <f t="shared" si="4"/>
        <v>3.6307805477010168E-8</v>
      </c>
      <c r="O89" s="4">
        <f t="shared" si="5"/>
        <v>6.9183097091893624E-8</v>
      </c>
    </row>
    <row r="90" spans="1:15" ht="16.5" x14ac:dyDescent="0.3">
      <c r="A90" s="4">
        <v>87</v>
      </c>
      <c r="B90" s="3" t="s">
        <v>2083</v>
      </c>
      <c r="C90" s="4">
        <v>4.7863009232263854E-4</v>
      </c>
      <c r="D90" s="4">
        <v>2.2646443075930594E-4</v>
      </c>
      <c r="E90" s="4">
        <v>2.5703957827688648E-4</v>
      </c>
      <c r="F90" s="4">
        <v>1.6218100973589315E-4</v>
      </c>
      <c r="G90" s="4">
        <v>4.8977881936844664E-4</v>
      </c>
      <c r="H90" s="4">
        <v>2.3713737056616554E-4</v>
      </c>
      <c r="K90" s="4">
        <f t="shared" si="3"/>
        <v>5.1286138399136474E-8</v>
      </c>
      <c r="M90" s="4">
        <f t="shared" si="4"/>
        <v>2.6302679918953867E-8</v>
      </c>
      <c r="O90" s="4">
        <f t="shared" si="5"/>
        <v>5.6234132519034912E-8</v>
      </c>
    </row>
    <row r="91" spans="1:15" ht="16.5" x14ac:dyDescent="0.3">
      <c r="A91" s="4">
        <v>88</v>
      </c>
      <c r="B91" s="3" t="s">
        <v>2084</v>
      </c>
      <c r="C91" s="4">
        <v>3.8904514499428088E-4</v>
      </c>
      <c r="D91" s="4">
        <v>2.3442288153199226E-4</v>
      </c>
      <c r="E91" s="4">
        <v>3.4673685045253201E-4</v>
      </c>
      <c r="F91" s="4">
        <v>1.8407720014689563E-4</v>
      </c>
      <c r="G91" s="4">
        <v>4.3651583224016654E-4</v>
      </c>
      <c r="H91" s="4">
        <v>2.3173946499684798E-4</v>
      </c>
      <c r="K91" s="4">
        <f t="shared" si="3"/>
        <v>5.4954087385762476E-8</v>
      </c>
      <c r="M91" s="4">
        <f t="shared" si="4"/>
        <v>3.3884415613920273E-8</v>
      </c>
      <c r="O91" s="4">
        <f t="shared" si="5"/>
        <v>5.3703179637025331E-8</v>
      </c>
    </row>
    <row r="92" spans="1:15" ht="16.5" x14ac:dyDescent="0.3">
      <c r="A92" s="4">
        <v>89</v>
      </c>
      <c r="B92" s="3" t="s">
        <v>2085</v>
      </c>
      <c r="C92" s="4">
        <v>3.9810717055349735E-4</v>
      </c>
      <c r="D92" s="4">
        <v>2.187761623949554E-4</v>
      </c>
      <c r="E92" s="4">
        <v>2.5703957827688648E-4</v>
      </c>
      <c r="F92" s="4">
        <v>1.5488166189124827E-4</v>
      </c>
      <c r="G92" s="4">
        <v>3.1622776601683794E-4</v>
      </c>
      <c r="H92" s="4">
        <v>1.9952623149688809E-4</v>
      </c>
      <c r="K92" s="4">
        <f t="shared" si="3"/>
        <v>4.7863009232263895E-8</v>
      </c>
      <c r="M92" s="4">
        <f t="shared" si="4"/>
        <v>2.3988329190194947E-8</v>
      </c>
      <c r="O92" s="4">
        <f t="shared" si="5"/>
        <v>3.9810717055349776E-8</v>
      </c>
    </row>
    <row r="93" spans="1:15" ht="16.5" x14ac:dyDescent="0.3">
      <c r="A93" s="4">
        <v>90</v>
      </c>
      <c r="B93" s="3" t="s">
        <v>2086</v>
      </c>
      <c r="C93" s="4">
        <v>6.5313055264747295E-4</v>
      </c>
      <c r="D93" s="4">
        <v>3.2359365692962843E-4</v>
      </c>
      <c r="E93" s="4">
        <v>2.6302679918953814E-4</v>
      </c>
      <c r="F93" s="4">
        <v>1.5310874616820304E-4</v>
      </c>
      <c r="G93" s="4">
        <v>3.548133892335757E-4</v>
      </c>
      <c r="H93" s="4">
        <v>1.9498445997580475E-4</v>
      </c>
      <c r="K93" s="4">
        <f t="shared" si="3"/>
        <v>1.0471285480509007E-7</v>
      </c>
      <c r="M93" s="4">
        <f t="shared" si="4"/>
        <v>2.3442288153199231E-8</v>
      </c>
      <c r="O93" s="4">
        <f t="shared" si="5"/>
        <v>3.8018939632056205E-8</v>
      </c>
    </row>
    <row r="94" spans="1:15" ht="16.5" x14ac:dyDescent="0.3">
      <c r="A94" s="4">
        <v>91</v>
      </c>
      <c r="B94" s="3" t="s">
        <v>2087</v>
      </c>
      <c r="C94" s="4">
        <v>6.0953689724016936E-4</v>
      </c>
      <c r="D94" s="4">
        <v>2.6302679918953814E-4</v>
      </c>
      <c r="E94" s="4">
        <v>2.9174270140011691E-4</v>
      </c>
      <c r="F94" s="4">
        <v>1.7179083871575893E-4</v>
      </c>
      <c r="G94" s="4">
        <v>5.4954087385762477E-4</v>
      </c>
      <c r="H94" s="4">
        <v>2.9512092266663868E-4</v>
      </c>
      <c r="K94" s="4">
        <f t="shared" si="3"/>
        <v>6.9183097091893624E-8</v>
      </c>
      <c r="M94" s="4">
        <f t="shared" si="4"/>
        <v>2.9512092266663898E-8</v>
      </c>
      <c r="O94" s="4">
        <f t="shared" si="5"/>
        <v>8.7096358995608127E-8</v>
      </c>
    </row>
    <row r="95" spans="1:15" ht="16.5" x14ac:dyDescent="0.3">
      <c r="A95" s="4">
        <v>92</v>
      </c>
      <c r="B95" s="3" t="s">
        <v>2088</v>
      </c>
      <c r="C95" s="4">
        <v>3.5892193464500533E-4</v>
      </c>
      <c r="D95" s="4">
        <v>2.3442288153199226E-4</v>
      </c>
      <c r="E95" s="4">
        <v>2.818382931264455E-4</v>
      </c>
      <c r="F95" s="4">
        <v>1.5667510701081484E-4</v>
      </c>
      <c r="G95" s="4">
        <v>5.4325033149243366E-4</v>
      </c>
      <c r="H95" s="4">
        <v>2.7542287033381689E-4</v>
      </c>
      <c r="K95" s="4">
        <f t="shared" si="3"/>
        <v>5.4954087385762476E-8</v>
      </c>
      <c r="M95" s="4">
        <f t="shared" si="4"/>
        <v>2.4547089156850282E-8</v>
      </c>
      <c r="O95" s="4">
        <f t="shared" si="5"/>
        <v>7.5857757502918515E-8</v>
      </c>
    </row>
    <row r="96" spans="1:15" ht="16.5" x14ac:dyDescent="0.3">
      <c r="A96" s="4">
        <v>93</v>
      </c>
      <c r="B96" s="3" t="s">
        <v>2089</v>
      </c>
      <c r="C96" s="4">
        <v>4.6773514128719813E-4</v>
      </c>
      <c r="D96" s="4">
        <v>2.6001595631652748E-4</v>
      </c>
      <c r="E96" s="4">
        <v>2.4831331052955704E-4</v>
      </c>
      <c r="F96" s="4">
        <v>1.7988709151287892E-4</v>
      </c>
      <c r="G96" s="4">
        <v>4.7863009232263854E-4</v>
      </c>
      <c r="H96" s="4">
        <v>2.660725059798811E-4</v>
      </c>
      <c r="K96" s="4">
        <f t="shared" si="3"/>
        <v>6.7608297539198328E-8</v>
      </c>
      <c r="M96" s="4">
        <f t="shared" si="4"/>
        <v>3.2359365692962875E-8</v>
      </c>
      <c r="O96" s="4">
        <f t="shared" si="5"/>
        <v>7.0794578438413862E-8</v>
      </c>
    </row>
    <row r="97" spans="1:15" ht="16.5" x14ac:dyDescent="0.3">
      <c r="A97" s="4">
        <v>94</v>
      </c>
      <c r="B97" s="3" t="s">
        <v>2090</v>
      </c>
      <c r="C97" s="4">
        <v>5.8210321777087213E-4</v>
      </c>
      <c r="D97" s="4">
        <v>3.0549211132155157E-4</v>
      </c>
      <c r="E97" s="4">
        <v>3.1260793671239559E-4</v>
      </c>
      <c r="F97" s="4">
        <v>1.9724227361148534E-4</v>
      </c>
      <c r="G97" s="4">
        <v>5.7543993733715718E-4</v>
      </c>
      <c r="H97" s="4">
        <v>3.548133892335757E-4</v>
      </c>
      <c r="K97" s="4">
        <f t="shared" si="3"/>
        <v>9.3325430079699257E-8</v>
      </c>
      <c r="M97" s="4">
        <f t="shared" si="4"/>
        <v>3.8904514499428043E-8</v>
      </c>
      <c r="O97" s="4">
        <f t="shared" si="5"/>
        <v>1.2589254117941688E-7</v>
      </c>
    </row>
    <row r="98" spans="1:15" ht="16.5" x14ac:dyDescent="0.3">
      <c r="A98" s="4">
        <v>95</v>
      </c>
      <c r="B98" s="3" t="s">
        <v>2091</v>
      </c>
      <c r="C98" s="4">
        <v>4.3651583224016654E-4</v>
      </c>
      <c r="D98" s="4">
        <v>2.3173946499684798E-4</v>
      </c>
      <c r="E98" s="4">
        <v>2.818382931264455E-4</v>
      </c>
      <c r="F98" s="4">
        <v>1.5848931924611142E-4</v>
      </c>
      <c r="G98" s="4">
        <v>3.3496543915782794E-4</v>
      </c>
      <c r="H98" s="4">
        <v>2.3173946499684798E-4</v>
      </c>
      <c r="K98" s="4">
        <f t="shared" si="3"/>
        <v>5.3703179637025331E-8</v>
      </c>
      <c r="M98" s="4">
        <f t="shared" si="4"/>
        <v>2.5118864315095824E-8</v>
      </c>
      <c r="O98" s="4">
        <f t="shared" si="5"/>
        <v>5.3703179637025331E-8</v>
      </c>
    </row>
    <row r="99" spans="1:15" ht="16.5" x14ac:dyDescent="0.3">
      <c r="A99" s="4">
        <v>96</v>
      </c>
      <c r="B99" s="3" t="s">
        <v>2092</v>
      </c>
      <c r="C99" s="4">
        <v>4.4668359215096348E-4</v>
      </c>
      <c r="D99" s="4">
        <v>2.5703957827688648E-4</v>
      </c>
      <c r="E99" s="4">
        <v>3.2359365692962843E-4</v>
      </c>
      <c r="F99" s="4">
        <v>1.8620871366628676E-4</v>
      </c>
      <c r="G99" s="4">
        <v>4.415704473533125E-4</v>
      </c>
      <c r="H99" s="4">
        <v>2.23872113856834E-4</v>
      </c>
      <c r="K99" s="4">
        <f t="shared" si="3"/>
        <v>6.6069344800759654E-8</v>
      </c>
      <c r="M99" s="4">
        <f t="shared" si="4"/>
        <v>3.4673685045253171E-8</v>
      </c>
      <c r="O99" s="4">
        <f t="shared" si="5"/>
        <v>5.0118723362727243E-8</v>
      </c>
    </row>
    <row r="100" spans="1:15" ht="16.5" x14ac:dyDescent="0.3">
      <c r="A100" s="4">
        <v>97</v>
      </c>
      <c r="B100" s="3" t="s">
        <v>2093</v>
      </c>
      <c r="C100" s="4">
        <v>6.0953689724016936E-4</v>
      </c>
      <c r="D100" s="4">
        <v>2.98538261891796E-4</v>
      </c>
      <c r="E100" s="4">
        <v>2.818382931264455E-4</v>
      </c>
      <c r="F100" s="4">
        <v>1.445439770745928E-4</v>
      </c>
      <c r="G100" s="4">
        <v>3.8018939632056124E-4</v>
      </c>
      <c r="H100" s="4">
        <v>1.7988709151287892E-4</v>
      </c>
      <c r="K100" s="4">
        <f t="shared" si="3"/>
        <v>8.9125093813374577E-8</v>
      </c>
      <c r="M100" s="4">
        <f t="shared" si="4"/>
        <v>2.0892961308540408E-8</v>
      </c>
      <c r="O100" s="4">
        <f t="shared" si="5"/>
        <v>3.2359365692962875E-8</v>
      </c>
    </row>
    <row r="101" spans="1:15" ht="16.5" x14ac:dyDescent="0.3">
      <c r="A101" s="4">
        <v>98</v>
      </c>
      <c r="B101" s="3" t="s">
        <v>2094</v>
      </c>
      <c r="C101" s="4">
        <v>4.3651583224016654E-4</v>
      </c>
      <c r="D101" s="4">
        <v>2.5703957827688648E-4</v>
      </c>
      <c r="E101" s="4">
        <v>3.548133892335757E-4</v>
      </c>
      <c r="F101" s="4">
        <v>2.0892961308540387E-4</v>
      </c>
      <c r="G101" s="4">
        <v>4.5185594437492264E-4</v>
      </c>
      <c r="H101" s="4">
        <v>2.4266100950824169E-4</v>
      </c>
      <c r="K101" s="4">
        <f t="shared" si="3"/>
        <v>6.6069344800759654E-8</v>
      </c>
      <c r="M101" s="4">
        <f t="shared" si="4"/>
        <v>4.3651583224016566E-8</v>
      </c>
      <c r="O101" s="4">
        <f t="shared" si="5"/>
        <v>5.8884365535558961E-8</v>
      </c>
    </row>
    <row r="102" spans="1:15" ht="16.5" x14ac:dyDescent="0.3">
      <c r="A102" s="4">
        <v>99</v>
      </c>
      <c r="B102" s="3" t="s">
        <v>2095</v>
      </c>
      <c r="C102" s="4">
        <v>3.311311214825911E-4</v>
      </c>
      <c r="D102" s="4">
        <v>2.0892961308540387E-4</v>
      </c>
      <c r="E102" s="4">
        <v>2.6001595631652748E-4</v>
      </c>
      <c r="F102" s="4">
        <v>1.6218100973589315E-4</v>
      </c>
      <c r="G102" s="4">
        <v>3.1622776601683794E-4</v>
      </c>
      <c r="H102" s="4">
        <v>2.0183663636815617E-4</v>
      </c>
      <c r="K102" s="4">
        <f t="shared" si="3"/>
        <v>4.3651583224016566E-8</v>
      </c>
      <c r="M102" s="4">
        <f t="shared" si="4"/>
        <v>2.6302679918953867E-8</v>
      </c>
      <c r="O102" s="4">
        <f t="shared" si="5"/>
        <v>4.07380277804113E-8</v>
      </c>
    </row>
    <row r="103" spans="1:15" ht="16.5" x14ac:dyDescent="0.3">
      <c r="A103" s="4">
        <v>100</v>
      </c>
      <c r="B103" s="3" t="s">
        <v>2096</v>
      </c>
      <c r="C103" s="4">
        <v>6.9183097091893699E-4</v>
      </c>
      <c r="D103" s="4">
        <v>2.818382931264455E-4</v>
      </c>
      <c r="E103" s="4">
        <v>1.9724227361148534E-4</v>
      </c>
      <c r="F103" s="4">
        <v>1.333521432163324E-4</v>
      </c>
      <c r="G103" s="4">
        <v>5.95662143529011E-4</v>
      </c>
      <c r="H103" s="4">
        <v>2.5409727055493062E-4</v>
      </c>
      <c r="K103" s="4">
        <f t="shared" si="3"/>
        <v>7.943282347242822E-8</v>
      </c>
      <c r="M103" s="4">
        <f t="shared" si="4"/>
        <v>1.7782794100389225E-8</v>
      </c>
      <c r="O103" s="4">
        <f t="shared" si="5"/>
        <v>6.4565422903465609E-8</v>
      </c>
    </row>
    <row r="104" spans="1:15" ht="16.5" x14ac:dyDescent="0.3">
      <c r="A104" s="4">
        <v>101</v>
      </c>
      <c r="B104" s="3" t="s">
        <v>2097</v>
      </c>
      <c r="C104" s="4">
        <v>8.4139514164519556E-4</v>
      </c>
      <c r="D104" s="4">
        <v>3.3884415613920273E-4</v>
      </c>
      <c r="E104" s="4">
        <v>3.3496543915782794E-4</v>
      </c>
      <c r="F104" s="4">
        <v>1.6982436524617443E-4</v>
      </c>
      <c r="G104" s="4">
        <v>3.6307805477010178E-4</v>
      </c>
      <c r="H104" s="4">
        <v>2.2646443075930594E-4</v>
      </c>
      <c r="K104" s="4">
        <f t="shared" si="3"/>
        <v>1.1481536214968841E-7</v>
      </c>
      <c r="M104" s="4">
        <f t="shared" si="4"/>
        <v>2.8840315031266057E-8</v>
      </c>
      <c r="O104" s="4">
        <f t="shared" si="5"/>
        <v>5.1286138399136474E-8</v>
      </c>
    </row>
    <row r="105" spans="1:15" ht="16.5" x14ac:dyDescent="0.3">
      <c r="A105" s="4">
        <v>102</v>
      </c>
      <c r="B105" s="3" t="s">
        <v>2098</v>
      </c>
      <c r="C105" s="4">
        <v>5.3703179637025326E-4</v>
      </c>
      <c r="D105" s="4">
        <v>2.9512092266663868E-4</v>
      </c>
      <c r="E105" s="4">
        <v>4.9545019080479051E-4</v>
      </c>
      <c r="F105" s="4">
        <v>2.4547089156850313E-4</v>
      </c>
      <c r="G105" s="4">
        <v>7.8523563461007186E-4</v>
      </c>
      <c r="H105" s="4">
        <v>2.8840315031266087E-4</v>
      </c>
      <c r="K105" s="4">
        <f t="shared" si="3"/>
        <v>8.7096358995608127E-8</v>
      </c>
      <c r="M105" s="4">
        <f t="shared" si="4"/>
        <v>6.0255958607435821E-8</v>
      </c>
      <c r="O105" s="4">
        <f t="shared" si="5"/>
        <v>8.3176377110267259E-8</v>
      </c>
    </row>
    <row r="106" spans="1:15" ht="16.5" x14ac:dyDescent="0.3">
      <c r="A106" s="4">
        <v>103</v>
      </c>
      <c r="B106" s="3" t="s">
        <v>2099</v>
      </c>
      <c r="C106" s="4">
        <v>4.4668359215096348E-4</v>
      </c>
      <c r="D106" s="4">
        <v>2.7861211686297722E-4</v>
      </c>
      <c r="E106" s="4">
        <v>2.4266100950824169E-4</v>
      </c>
      <c r="F106" s="4">
        <v>1.5488166189124827E-4</v>
      </c>
      <c r="G106" s="4">
        <v>4.570881896148752E-4</v>
      </c>
      <c r="H106" s="4">
        <v>2.4266100950824169E-4</v>
      </c>
      <c r="K106" s="4">
        <f t="shared" si="3"/>
        <v>7.7624711662869276E-8</v>
      </c>
      <c r="M106" s="4">
        <f t="shared" si="4"/>
        <v>2.3988329190194947E-8</v>
      </c>
      <c r="O106" s="4">
        <f t="shared" si="5"/>
        <v>5.8884365535558961E-8</v>
      </c>
    </row>
    <row r="107" spans="1:15" ht="16.5" x14ac:dyDescent="0.3">
      <c r="A107" s="4">
        <v>104</v>
      </c>
      <c r="B107" s="3" t="s">
        <v>2100</v>
      </c>
      <c r="C107" s="4">
        <v>7.585775750291844E-4</v>
      </c>
      <c r="D107" s="4">
        <v>3.548133892335757E-4</v>
      </c>
      <c r="E107" s="4">
        <v>2.9174270140011691E-4</v>
      </c>
      <c r="F107" s="4">
        <v>1.6788040181225607E-4</v>
      </c>
      <c r="G107" s="4">
        <v>3.5075187395256792E-4</v>
      </c>
      <c r="H107" s="4">
        <v>2.3988329190194923E-4</v>
      </c>
      <c r="K107" s="4">
        <f t="shared" si="3"/>
        <v>1.2589254117941688E-7</v>
      </c>
      <c r="M107" s="4">
        <f t="shared" si="4"/>
        <v>2.8183829312644554E-8</v>
      </c>
      <c r="O107" s="4">
        <f t="shared" si="5"/>
        <v>5.7543993733715784E-8</v>
      </c>
    </row>
    <row r="108" spans="1:15" ht="16.5" x14ac:dyDescent="0.3">
      <c r="A108" s="4">
        <v>105</v>
      </c>
      <c r="B108" s="3" t="s">
        <v>2101</v>
      </c>
      <c r="C108" s="4">
        <v>5.4954087385762477E-4</v>
      </c>
      <c r="D108" s="4">
        <v>3.1260793671239559E-4</v>
      </c>
      <c r="E108" s="4">
        <v>2.8840315031266087E-4</v>
      </c>
      <c r="F108" s="4">
        <v>1.6405897731995404E-4</v>
      </c>
      <c r="G108" s="4">
        <v>3.8459178204535392E-4</v>
      </c>
      <c r="H108" s="4">
        <v>2.3442288153199226E-4</v>
      </c>
      <c r="K108" s="4">
        <f t="shared" si="3"/>
        <v>9.7723722095581123E-8</v>
      </c>
      <c r="M108" s="4">
        <f t="shared" si="4"/>
        <v>2.6915348039269197E-8</v>
      </c>
      <c r="O108" s="4">
        <f t="shared" si="5"/>
        <v>5.4954087385762476E-8</v>
      </c>
    </row>
    <row r="109" spans="1:15" ht="16.5" x14ac:dyDescent="0.3">
      <c r="A109" s="4">
        <v>106</v>
      </c>
      <c r="B109" s="3" t="s">
        <v>2102</v>
      </c>
      <c r="C109" s="4">
        <v>5.95662143529011E-4</v>
      </c>
      <c r="D109" s="4">
        <v>2.98538261891796E-4</v>
      </c>
      <c r="E109" s="4">
        <v>3.0549211132155157E-4</v>
      </c>
      <c r="F109" s="4">
        <v>1.7378008287493763E-4</v>
      </c>
      <c r="G109" s="4">
        <v>6.9183097091893699E-4</v>
      </c>
      <c r="H109" s="4">
        <v>3.3884415613920273E-4</v>
      </c>
      <c r="K109" s="4">
        <f t="shared" si="3"/>
        <v>8.9125093813374577E-8</v>
      </c>
      <c r="M109" s="4">
        <f t="shared" si="4"/>
        <v>3.0199517204020194E-8</v>
      </c>
      <c r="O109" s="4">
        <f t="shared" si="5"/>
        <v>1.1481536214968841E-7</v>
      </c>
    </row>
    <row r="110" spans="1:15" ht="16.5" x14ac:dyDescent="0.3">
      <c r="A110" s="4">
        <v>107</v>
      </c>
      <c r="B110" s="3" t="s">
        <v>2103</v>
      </c>
      <c r="C110" s="4">
        <v>3.8018939632056124E-4</v>
      </c>
      <c r="D110" s="4">
        <v>2.1627185237270224E-4</v>
      </c>
      <c r="E110" s="4">
        <v>2.187761623949554E-4</v>
      </c>
      <c r="F110" s="4">
        <v>1.6218100973589315E-4</v>
      </c>
      <c r="G110" s="4">
        <v>6.0255958607435811E-4</v>
      </c>
      <c r="H110" s="4">
        <v>3.2734069487883863E-4</v>
      </c>
      <c r="K110" s="4">
        <f t="shared" si="3"/>
        <v>4.6773514128719908E-8</v>
      </c>
      <c r="M110" s="4">
        <f t="shared" si="4"/>
        <v>2.6302679918953867E-8</v>
      </c>
      <c r="O110" s="4">
        <f t="shared" si="5"/>
        <v>1.0715193052376093E-7</v>
      </c>
    </row>
    <row r="111" spans="1:15" ht="16.5" x14ac:dyDescent="0.3">
      <c r="A111" s="4">
        <v>108</v>
      </c>
      <c r="B111" s="3" t="s">
        <v>2104</v>
      </c>
      <c r="C111" s="4">
        <v>5.0118723362727253E-4</v>
      </c>
      <c r="D111" s="4">
        <v>2.4831331052955704E-4</v>
      </c>
      <c r="E111" s="4">
        <v>2.4547089156850313E-4</v>
      </c>
      <c r="F111" s="4">
        <v>1.5848931924611142E-4</v>
      </c>
      <c r="G111" s="4">
        <v>5.3703179637025326E-4</v>
      </c>
      <c r="H111" s="4">
        <v>2.8840315031266087E-4</v>
      </c>
      <c r="K111" s="4">
        <f t="shared" si="3"/>
        <v>6.1659500186148219E-8</v>
      </c>
      <c r="M111" s="4">
        <f t="shared" si="4"/>
        <v>2.5118864315095824E-8</v>
      </c>
      <c r="O111" s="4">
        <f t="shared" si="5"/>
        <v>8.3176377110267259E-8</v>
      </c>
    </row>
    <row r="112" spans="1:15" ht="16.5" x14ac:dyDescent="0.3">
      <c r="A112" s="4">
        <v>109</v>
      </c>
      <c r="B112" s="3" t="s">
        <v>2105</v>
      </c>
      <c r="C112" s="4">
        <v>3.3496543915782794E-4</v>
      </c>
      <c r="D112" s="4">
        <v>1.9498445997580475E-4</v>
      </c>
      <c r="E112" s="4">
        <v>2.3173946499684798E-4</v>
      </c>
      <c r="F112" s="4">
        <v>1.5310874616820304E-4</v>
      </c>
      <c r="G112" s="4">
        <v>3.4276778654645048E-4</v>
      </c>
      <c r="H112" s="4">
        <v>1.9952623149688809E-4</v>
      </c>
      <c r="K112" s="4">
        <f t="shared" si="3"/>
        <v>3.8018939632056205E-8</v>
      </c>
      <c r="M112" s="4">
        <f t="shared" si="4"/>
        <v>2.3442288153199231E-8</v>
      </c>
      <c r="O112" s="4">
        <f t="shared" si="5"/>
        <v>3.9810717055349776E-8</v>
      </c>
    </row>
    <row r="113" spans="1:15" ht="16.5" x14ac:dyDescent="0.3">
      <c r="A113" s="4">
        <v>110</v>
      </c>
      <c r="B113" s="3" t="s">
        <v>2106</v>
      </c>
      <c r="C113" s="4">
        <v>6.998419960022738E-4</v>
      </c>
      <c r="D113" s="4">
        <v>2.5118864315095823E-4</v>
      </c>
      <c r="E113" s="4">
        <v>2.7227013080779154E-4</v>
      </c>
      <c r="F113" s="4">
        <v>1.6788040181225607E-4</v>
      </c>
      <c r="G113" s="4">
        <v>4.0271703432545949E-4</v>
      </c>
      <c r="H113" s="4">
        <v>2.187761623949554E-4</v>
      </c>
      <c r="K113" s="4">
        <f t="shared" si="3"/>
        <v>6.3095734448019429E-8</v>
      </c>
      <c r="M113" s="4">
        <f t="shared" si="4"/>
        <v>2.8183829312644554E-8</v>
      </c>
      <c r="O113" s="4">
        <f t="shared" si="5"/>
        <v>4.7863009232263895E-8</v>
      </c>
    </row>
    <row r="114" spans="1:15" ht="16.5" x14ac:dyDescent="0.3">
      <c r="A114" s="4">
        <v>111</v>
      </c>
      <c r="B114" s="3" t="s">
        <v>2107</v>
      </c>
      <c r="C114" s="4">
        <v>3.9355007545577764E-4</v>
      </c>
      <c r="D114" s="4">
        <v>2.187761623949554E-4</v>
      </c>
      <c r="E114" s="4">
        <v>3.1622776601683794E-4</v>
      </c>
      <c r="F114" s="4">
        <v>1.7988709151287892E-4</v>
      </c>
      <c r="G114" s="4">
        <v>5.688529308438419E-4</v>
      </c>
      <c r="H114" s="4">
        <v>2.5409727055493062E-4</v>
      </c>
      <c r="K114" s="4">
        <f t="shared" si="3"/>
        <v>4.7863009232263895E-8</v>
      </c>
      <c r="M114" s="4">
        <f t="shared" si="4"/>
        <v>3.2359365692962875E-8</v>
      </c>
      <c r="O114" s="4">
        <f t="shared" si="5"/>
        <v>6.4565422903465609E-8</v>
      </c>
    </row>
    <row r="115" spans="1:15" ht="16.5" x14ac:dyDescent="0.3">
      <c r="A115" s="4">
        <v>112</v>
      </c>
      <c r="B115" s="3" t="s">
        <v>2108</v>
      </c>
      <c r="C115" s="4">
        <v>4.0271703432545949E-4</v>
      </c>
      <c r="D115" s="4">
        <v>2.5118864315095823E-4</v>
      </c>
      <c r="E115" s="4">
        <v>3.8018939632056124E-4</v>
      </c>
      <c r="F115" s="4">
        <v>2.0183663636815617E-4</v>
      </c>
      <c r="G115" s="4">
        <v>6.0953689724016936E-4</v>
      </c>
      <c r="H115" s="4">
        <v>3.1260793671239559E-4</v>
      </c>
      <c r="K115" s="4">
        <f t="shared" si="3"/>
        <v>6.3095734448019429E-8</v>
      </c>
      <c r="M115" s="4">
        <f t="shared" si="4"/>
        <v>4.07380277804113E-8</v>
      </c>
      <c r="O115" s="4">
        <f t="shared" si="5"/>
        <v>9.7723722095581123E-8</v>
      </c>
    </row>
    <row r="116" spans="1:15" ht="16.5" x14ac:dyDescent="0.3">
      <c r="A116" s="4">
        <v>113</v>
      </c>
      <c r="B116" s="3" t="s">
        <v>2109</v>
      </c>
      <c r="C116" s="4">
        <v>5.4325033149243366E-4</v>
      </c>
      <c r="D116" s="4">
        <v>2.6915348039269167E-4</v>
      </c>
      <c r="E116" s="4">
        <v>3.0199517204020191E-4</v>
      </c>
      <c r="F116" s="4">
        <v>1.6595869074375615E-4</v>
      </c>
      <c r="G116" s="4">
        <v>2.7227013080779154E-4</v>
      </c>
      <c r="H116" s="4">
        <v>1.7579236139586931E-4</v>
      </c>
      <c r="K116" s="4">
        <f t="shared" si="3"/>
        <v>7.2443596007499061E-8</v>
      </c>
      <c r="M116" s="4">
        <f t="shared" si="4"/>
        <v>2.7542287033381692E-8</v>
      </c>
      <c r="O116" s="4">
        <f t="shared" si="5"/>
        <v>3.090295432513592E-8</v>
      </c>
    </row>
    <row r="117" spans="1:15" ht="16.5" x14ac:dyDescent="0.3">
      <c r="A117" s="4">
        <v>114</v>
      </c>
      <c r="B117" s="3" t="s">
        <v>2110</v>
      </c>
      <c r="C117" s="4">
        <v>5.1286138399136538E-4</v>
      </c>
      <c r="D117" s="4">
        <v>2.9174270140011691E-4</v>
      </c>
      <c r="E117" s="4">
        <v>2.187761623949554E-4</v>
      </c>
      <c r="F117" s="4">
        <v>1.6405897731995404E-4</v>
      </c>
      <c r="G117" s="4">
        <v>3.1988951096914006E-4</v>
      </c>
      <c r="H117" s="4">
        <v>1.9724227361148534E-4</v>
      </c>
      <c r="K117" s="4">
        <f t="shared" si="3"/>
        <v>8.5113803820237778E-8</v>
      </c>
      <c r="M117" s="4">
        <f t="shared" si="4"/>
        <v>2.6915348039269197E-8</v>
      </c>
      <c r="O117" s="4">
        <f t="shared" si="5"/>
        <v>3.8904514499428043E-8</v>
      </c>
    </row>
    <row r="118" spans="1:15" ht="16.5" x14ac:dyDescent="0.3">
      <c r="A118" s="4">
        <v>115</v>
      </c>
      <c r="B118" s="3" t="s">
        <v>2111</v>
      </c>
      <c r="C118" s="4">
        <v>6.2373483548241917E-4</v>
      </c>
      <c r="D118" s="4">
        <v>3.1260793671239559E-4</v>
      </c>
      <c r="E118" s="4">
        <v>2.1379620895022324E-4</v>
      </c>
      <c r="F118" s="4">
        <v>1.4962356560944344E-4</v>
      </c>
      <c r="G118" s="4">
        <v>3.6307805477010178E-4</v>
      </c>
      <c r="H118" s="4">
        <v>1.9952623149688809E-4</v>
      </c>
      <c r="K118" s="4">
        <f t="shared" si="3"/>
        <v>9.7723722095581123E-8</v>
      </c>
      <c r="M118" s="4">
        <f t="shared" si="4"/>
        <v>2.2387211385683424E-8</v>
      </c>
      <c r="O118" s="4">
        <f t="shared" si="5"/>
        <v>3.9810717055349776E-8</v>
      </c>
    </row>
    <row r="119" spans="1:15" ht="16.5" x14ac:dyDescent="0.3">
      <c r="A119" s="4">
        <v>116</v>
      </c>
      <c r="B119" s="3" t="s">
        <v>2112</v>
      </c>
      <c r="C119" s="4">
        <v>3.8018939632056124E-4</v>
      </c>
      <c r="D119" s="4">
        <v>2.5118864315095823E-4</v>
      </c>
      <c r="E119" s="4">
        <v>2.0892961308540387E-4</v>
      </c>
      <c r="F119" s="4">
        <v>1.5135612484362088E-4</v>
      </c>
      <c r="G119" s="4">
        <v>3.8459178204535392E-4</v>
      </c>
      <c r="H119" s="4">
        <v>1.9952623149688809E-4</v>
      </c>
      <c r="K119" s="4">
        <f t="shared" si="3"/>
        <v>6.3095734448019429E-8</v>
      </c>
      <c r="M119" s="4">
        <f t="shared" si="4"/>
        <v>2.2908676527677749E-8</v>
      </c>
      <c r="O119" s="4">
        <f t="shared" si="5"/>
        <v>3.9810717055349776E-8</v>
      </c>
    </row>
    <row r="120" spans="1:15" ht="16.5" x14ac:dyDescent="0.3">
      <c r="A120" s="4">
        <v>117</v>
      </c>
      <c r="B120" s="3" t="s">
        <v>2113</v>
      </c>
      <c r="C120" s="4">
        <v>4.7863009232263854E-4</v>
      </c>
      <c r="D120" s="4">
        <v>2.9512092266663868E-4</v>
      </c>
      <c r="E120" s="4">
        <v>2.3713737056616554E-4</v>
      </c>
      <c r="F120" s="4">
        <v>1.6405897731995404E-4</v>
      </c>
      <c r="G120" s="4">
        <v>3.1260793671239559E-4</v>
      </c>
      <c r="H120" s="4">
        <v>2.0892961308540387E-4</v>
      </c>
      <c r="K120" s="4">
        <f t="shared" si="3"/>
        <v>8.7096358995608127E-8</v>
      </c>
      <c r="M120" s="4">
        <f t="shared" si="4"/>
        <v>2.6915348039269197E-8</v>
      </c>
      <c r="O120" s="4">
        <f t="shared" si="5"/>
        <v>4.3651583224016566E-8</v>
      </c>
    </row>
    <row r="121" spans="1:15" ht="16.5" x14ac:dyDescent="0.3">
      <c r="A121" s="4">
        <v>118</v>
      </c>
      <c r="B121" s="3" t="s">
        <v>2114</v>
      </c>
      <c r="C121" s="4">
        <v>6.7608297539198186E-4</v>
      </c>
      <c r="D121" s="4">
        <v>3.0549211132155157E-4</v>
      </c>
      <c r="E121" s="4">
        <v>2.187761623949554E-4</v>
      </c>
      <c r="F121" s="4">
        <v>1.4791083881682073E-4</v>
      </c>
      <c r="G121" s="4">
        <v>3.311311214825911E-4</v>
      </c>
      <c r="H121" s="4">
        <v>1.9275249131909367E-4</v>
      </c>
      <c r="K121" s="4">
        <f t="shared" si="3"/>
        <v>9.3325430079699257E-8</v>
      </c>
      <c r="M121" s="4">
        <f t="shared" si="4"/>
        <v>2.1877616239495521E-8</v>
      </c>
      <c r="O121" s="4">
        <f t="shared" si="5"/>
        <v>3.7153522909717279E-8</v>
      </c>
    </row>
    <row r="122" spans="1:15" ht="16.5" x14ac:dyDescent="0.3">
      <c r="A122" s="4">
        <v>119</v>
      </c>
      <c r="B122" s="3" t="s">
        <v>2115</v>
      </c>
      <c r="C122" s="4">
        <v>3.9810717055349735E-4</v>
      </c>
      <c r="D122" s="4">
        <v>2.1627185237270224E-4</v>
      </c>
      <c r="E122" s="4">
        <v>2.5118864315095823E-4</v>
      </c>
      <c r="F122" s="4">
        <v>1.7579236139586931E-4</v>
      </c>
      <c r="G122" s="4">
        <v>4.1209751909733044E-4</v>
      </c>
      <c r="H122" s="4">
        <v>2.2908676527677748E-4</v>
      </c>
      <c r="K122" s="4">
        <f t="shared" si="3"/>
        <v>4.6773514128719908E-8</v>
      </c>
      <c r="M122" s="4">
        <f t="shared" si="4"/>
        <v>3.090295432513592E-8</v>
      </c>
      <c r="O122" s="4">
        <f t="shared" si="5"/>
        <v>5.2480746024977338E-8</v>
      </c>
    </row>
    <row r="123" spans="1:15" ht="16.5" x14ac:dyDescent="0.3">
      <c r="A123" s="4">
        <v>120</v>
      </c>
      <c r="B123" s="3" t="s">
        <v>2116</v>
      </c>
      <c r="C123" s="4">
        <v>6.998419960022738E-4</v>
      </c>
      <c r="D123" s="4">
        <v>3.4673685045253201E-4</v>
      </c>
      <c r="E123" s="4">
        <v>3.4276778654645048E-4</v>
      </c>
      <c r="F123" s="4">
        <v>1.9054607179632481E-4</v>
      </c>
      <c r="G123" s="4">
        <v>5.2480746024977283E-4</v>
      </c>
      <c r="H123" s="4">
        <v>2.5703957827688648E-4</v>
      </c>
      <c r="K123" s="4">
        <f t="shared" si="3"/>
        <v>1.2022644346174156E-7</v>
      </c>
      <c r="M123" s="4">
        <f t="shared" si="4"/>
        <v>3.6307805477010168E-8</v>
      </c>
      <c r="O123" s="4">
        <f t="shared" si="5"/>
        <v>6.6069344800759654E-8</v>
      </c>
    </row>
    <row r="124" spans="1:15" ht="16.5" x14ac:dyDescent="0.3">
      <c r="A124" s="4">
        <v>121</v>
      </c>
      <c r="B124" s="3" t="s">
        <v>2117</v>
      </c>
      <c r="C124" s="4">
        <v>4.0271703432545949E-4</v>
      </c>
      <c r="D124" s="4">
        <v>2.6001595631652748E-4</v>
      </c>
      <c r="E124" s="4">
        <v>2.4831331052955704E-4</v>
      </c>
      <c r="F124" s="4">
        <v>1.6032453906900419E-4</v>
      </c>
      <c r="G124" s="4">
        <v>3.0199517204020191E-4</v>
      </c>
      <c r="H124" s="4">
        <v>1.9952623149688809E-4</v>
      </c>
      <c r="K124" s="4">
        <f t="shared" si="3"/>
        <v>6.7608297539198328E-8</v>
      </c>
      <c r="M124" s="4">
        <f t="shared" si="4"/>
        <v>2.570395782768865E-8</v>
      </c>
      <c r="O124" s="4">
        <f t="shared" si="5"/>
        <v>3.9810717055349776E-8</v>
      </c>
    </row>
    <row r="125" spans="1:15" ht="16.5" x14ac:dyDescent="0.3">
      <c r="A125" s="4">
        <v>122</v>
      </c>
      <c r="B125" s="3" t="s">
        <v>2118</v>
      </c>
      <c r="C125" s="4">
        <v>3.7583740428844432E-4</v>
      </c>
      <c r="D125" s="4">
        <v>2.7542287033381689E-4</v>
      </c>
      <c r="E125" s="4">
        <v>1.9952623149688809E-4</v>
      </c>
      <c r="F125" s="4">
        <v>1.4125375446227541E-4</v>
      </c>
      <c r="G125" s="4">
        <v>3.5075187395256792E-4</v>
      </c>
      <c r="H125" s="4">
        <v>2.0892961308540387E-4</v>
      </c>
      <c r="K125" s="4">
        <f t="shared" si="3"/>
        <v>7.5857757502918515E-8</v>
      </c>
      <c r="M125" s="4">
        <f t="shared" si="4"/>
        <v>1.995262314968879E-8</v>
      </c>
      <c r="O125" s="4">
        <f t="shared" si="5"/>
        <v>4.3651583224016566E-8</v>
      </c>
    </row>
    <row r="126" spans="1:15" ht="16.5" x14ac:dyDescent="0.3">
      <c r="A126" s="4">
        <v>123</v>
      </c>
      <c r="B126" s="3" t="s">
        <v>2119</v>
      </c>
      <c r="C126" s="4">
        <v>5.1880003892896143E-4</v>
      </c>
      <c r="D126" s="4">
        <v>2.818382931264455E-4</v>
      </c>
      <c r="E126" s="4">
        <v>2.4547089156850313E-4</v>
      </c>
      <c r="F126" s="4">
        <v>1.5310874616820304E-4</v>
      </c>
      <c r="G126" s="4">
        <v>3.0549211132155157E-4</v>
      </c>
      <c r="H126" s="4">
        <v>1.9724227361148534E-4</v>
      </c>
      <c r="K126" s="4">
        <f t="shared" si="3"/>
        <v>7.943282347242822E-8</v>
      </c>
      <c r="M126" s="4">
        <f t="shared" si="4"/>
        <v>2.3442288153199231E-8</v>
      </c>
      <c r="O126" s="4">
        <f t="shared" si="5"/>
        <v>3.8904514499428043E-8</v>
      </c>
    </row>
    <row r="127" spans="1:15" ht="16.5" x14ac:dyDescent="0.3">
      <c r="A127" s="4">
        <v>124</v>
      </c>
      <c r="B127" s="3" t="s">
        <v>2120</v>
      </c>
      <c r="C127" s="4">
        <v>4.6773514128719813E-4</v>
      </c>
      <c r="D127" s="4">
        <v>2.2908676527677748E-4</v>
      </c>
      <c r="E127" s="4">
        <v>2.6302679918953814E-4</v>
      </c>
      <c r="F127" s="4">
        <v>1.6405897731995404E-4</v>
      </c>
      <c r="G127" s="4">
        <v>3.1260793671239559E-4</v>
      </c>
      <c r="H127" s="4">
        <v>1.9275249131909367E-4</v>
      </c>
      <c r="K127" s="4">
        <f t="shared" si="3"/>
        <v>5.2480746024977338E-8</v>
      </c>
      <c r="M127" s="4">
        <f t="shared" si="4"/>
        <v>2.6915348039269197E-8</v>
      </c>
      <c r="O127" s="4">
        <f t="shared" si="5"/>
        <v>3.7153522909717279E-8</v>
      </c>
    </row>
    <row r="128" spans="1:15" ht="16.5" x14ac:dyDescent="0.3">
      <c r="A128" s="4">
        <v>125</v>
      </c>
      <c r="B128" s="3" t="s">
        <v>2121</v>
      </c>
      <c r="C128" s="4">
        <v>4.8417236758409988E-4</v>
      </c>
      <c r="D128" s="4">
        <v>2.9174270140011691E-4</v>
      </c>
      <c r="E128" s="4">
        <v>3.311311214825911E-4</v>
      </c>
      <c r="F128" s="4">
        <v>1.7378008287493763E-4</v>
      </c>
      <c r="G128" s="4">
        <v>3.715352290971728E-4</v>
      </c>
      <c r="H128" s="4">
        <v>2.0892961308540387E-4</v>
      </c>
      <c r="K128" s="4">
        <f t="shared" si="3"/>
        <v>8.5113803820237778E-8</v>
      </c>
      <c r="M128" s="4">
        <f t="shared" si="4"/>
        <v>3.0199517204020194E-8</v>
      </c>
      <c r="O128" s="4">
        <f t="shared" si="5"/>
        <v>4.3651583224016566E-8</v>
      </c>
    </row>
    <row r="129" spans="1:15" ht="16.5" x14ac:dyDescent="0.3">
      <c r="A129" s="4">
        <v>126</v>
      </c>
      <c r="B129" s="3" t="s">
        <v>2122</v>
      </c>
      <c r="C129" s="4">
        <v>4.6238102139926083E-4</v>
      </c>
      <c r="D129" s="4">
        <v>3.2359365692962843E-4</v>
      </c>
      <c r="E129" s="4">
        <v>1.9724227361148534E-4</v>
      </c>
      <c r="F129" s="4">
        <v>1.5135612484362088E-4</v>
      </c>
      <c r="G129" s="4">
        <v>3.311311214825911E-4</v>
      </c>
      <c r="H129" s="4">
        <v>1.9275249131909367E-4</v>
      </c>
      <c r="K129" s="4">
        <f t="shared" si="3"/>
        <v>1.0471285480509007E-7</v>
      </c>
      <c r="M129" s="4">
        <f t="shared" si="4"/>
        <v>2.2908676527677749E-8</v>
      </c>
      <c r="O129" s="4">
        <f t="shared" si="5"/>
        <v>3.7153522909717279E-8</v>
      </c>
    </row>
    <row r="130" spans="1:15" ht="16.5" x14ac:dyDescent="0.3">
      <c r="A130" s="4">
        <v>127</v>
      </c>
      <c r="B130" s="3" t="s">
        <v>2123</v>
      </c>
      <c r="C130" s="4">
        <v>5.8210321777087213E-4</v>
      </c>
      <c r="D130" s="4">
        <v>3.1622776601683794E-4</v>
      </c>
      <c r="E130" s="4">
        <v>2.5409727055493062E-4</v>
      </c>
      <c r="F130" s="4">
        <v>1.6218100973589315E-4</v>
      </c>
      <c r="G130" s="4">
        <v>4.3151907682776545E-4</v>
      </c>
      <c r="H130" s="4">
        <v>2.187761623949554E-4</v>
      </c>
      <c r="K130" s="4">
        <f t="shared" si="3"/>
        <v>1.0000000000000001E-7</v>
      </c>
      <c r="M130" s="4">
        <f t="shared" si="4"/>
        <v>2.6302679918953867E-8</v>
      </c>
      <c r="O130" s="4">
        <f t="shared" si="5"/>
        <v>4.7863009232263895E-8</v>
      </c>
    </row>
    <row r="131" spans="1:15" ht="16.5" x14ac:dyDescent="0.3">
      <c r="A131" s="4">
        <v>128</v>
      </c>
      <c r="B131" s="3" t="s">
        <v>2124</v>
      </c>
      <c r="C131" s="4">
        <v>4.2169650342858224E-4</v>
      </c>
      <c r="D131" s="4">
        <v>2.4266100950824169E-4</v>
      </c>
      <c r="E131" s="4">
        <v>2.0653801558105311E-4</v>
      </c>
      <c r="F131" s="4">
        <v>1.3489628825916547E-4</v>
      </c>
      <c r="G131" s="4">
        <v>3.6307805477010178E-4</v>
      </c>
      <c r="H131" s="4">
        <v>2.1134890398366476E-4</v>
      </c>
      <c r="K131" s="4">
        <f t="shared" si="3"/>
        <v>5.8884365535558961E-8</v>
      </c>
      <c r="M131" s="4">
        <f t="shared" si="4"/>
        <v>1.8197008586099865E-8</v>
      </c>
      <c r="O131" s="4">
        <f t="shared" si="5"/>
        <v>4.4668359215096346E-8</v>
      </c>
    </row>
    <row r="132" spans="1:15" ht="16.5" x14ac:dyDescent="0.3">
      <c r="A132" s="4">
        <v>129</v>
      </c>
      <c r="B132" s="3" t="s">
        <v>2125</v>
      </c>
      <c r="C132" s="4">
        <v>3.2359365692962843E-4</v>
      </c>
      <c r="D132" s="4">
        <v>2.1134890398366476E-4</v>
      </c>
      <c r="E132" s="4">
        <v>2.8510182675039097E-4</v>
      </c>
      <c r="F132" s="4">
        <v>1.6982436524617443E-4</v>
      </c>
      <c r="G132" s="4">
        <v>3.8018939632056124E-4</v>
      </c>
      <c r="H132" s="4">
        <v>2.2908676527677748E-4</v>
      </c>
      <c r="K132" s="4">
        <f t="shared" si="3"/>
        <v>4.4668359215096346E-8</v>
      </c>
      <c r="M132" s="4">
        <f t="shared" si="4"/>
        <v>2.8840315031266057E-8</v>
      </c>
      <c r="O132" s="4">
        <f t="shared" si="5"/>
        <v>5.2480746024977338E-8</v>
      </c>
    </row>
    <row r="133" spans="1:15" ht="16.5" x14ac:dyDescent="0.3">
      <c r="A133" s="4">
        <v>130</v>
      </c>
      <c r="B133" s="3" t="s">
        <v>2126</v>
      </c>
      <c r="C133" s="4">
        <v>5.308844442309885E-4</v>
      </c>
      <c r="D133" s="4">
        <v>2.6915348039269167E-4</v>
      </c>
      <c r="E133" s="4">
        <v>2.3173946499684798E-4</v>
      </c>
      <c r="F133" s="4">
        <v>1.6595869074375615E-4</v>
      </c>
      <c r="G133" s="4">
        <v>3.1988951096914006E-4</v>
      </c>
      <c r="H133" s="4">
        <v>1.9498445997580475E-4</v>
      </c>
      <c r="K133" s="4">
        <f t="shared" ref="K133:K196" si="6">+D133^2</f>
        <v>7.2443596007499061E-8</v>
      </c>
      <c r="M133" s="4">
        <f t="shared" ref="M133:M196" si="7">+F133^2</f>
        <v>2.7542287033381692E-8</v>
      </c>
      <c r="O133" s="4">
        <f t="shared" ref="O133:O196" si="8">+H133^2</f>
        <v>3.8018939632056205E-8</v>
      </c>
    </row>
    <row r="134" spans="1:15" ht="16.5" x14ac:dyDescent="0.3">
      <c r="A134" s="4">
        <v>131</v>
      </c>
      <c r="B134" s="3" t="s">
        <v>2127</v>
      </c>
      <c r="C134" s="4">
        <v>6.5313055264747295E-4</v>
      </c>
      <c r="D134" s="4">
        <v>2.9174270140011691E-4</v>
      </c>
      <c r="E134" s="4">
        <v>2.4266100950824169E-4</v>
      </c>
      <c r="F134" s="4">
        <v>1.5135612484362088E-4</v>
      </c>
      <c r="G134" s="4">
        <v>3.7583740428844432E-4</v>
      </c>
      <c r="H134" s="4">
        <v>2.2130947096056386E-4</v>
      </c>
      <c r="K134" s="4">
        <f t="shared" si="6"/>
        <v>8.5113803820237778E-8</v>
      </c>
      <c r="M134" s="4">
        <f t="shared" si="7"/>
        <v>2.2908676527677749E-8</v>
      </c>
      <c r="O134" s="4">
        <f t="shared" si="8"/>
        <v>4.897788193684466E-8</v>
      </c>
    </row>
    <row r="135" spans="1:15" ht="16.5" x14ac:dyDescent="0.3">
      <c r="A135" s="4">
        <v>132</v>
      </c>
      <c r="B135" s="3" t="s">
        <v>2128</v>
      </c>
      <c r="C135" s="4">
        <v>5.0699070827470443E-4</v>
      </c>
      <c r="D135" s="4">
        <v>3.1988951096914006E-4</v>
      </c>
      <c r="E135" s="4">
        <v>3.3496543915782794E-4</v>
      </c>
      <c r="F135" s="4">
        <v>1.9054607179632481E-4</v>
      </c>
      <c r="G135" s="4">
        <v>5.4954087385762477E-4</v>
      </c>
      <c r="H135" s="4">
        <v>2.660725059798811E-4</v>
      </c>
      <c r="K135" s="4">
        <f t="shared" si="6"/>
        <v>1.0232929922807557E-7</v>
      </c>
      <c r="M135" s="4">
        <f t="shared" si="7"/>
        <v>3.6307805477010168E-8</v>
      </c>
      <c r="O135" s="4">
        <f t="shared" si="8"/>
        <v>7.0794578438413862E-8</v>
      </c>
    </row>
    <row r="136" spans="1:15" ht="16.5" x14ac:dyDescent="0.3">
      <c r="A136" s="4">
        <v>133</v>
      </c>
      <c r="B136" s="3" t="s">
        <v>2129</v>
      </c>
      <c r="C136" s="4">
        <v>5.0699070827470443E-4</v>
      </c>
      <c r="D136" s="4">
        <v>2.7227013080779154E-4</v>
      </c>
      <c r="E136" s="4">
        <v>2.2646443075930594E-4</v>
      </c>
      <c r="F136" s="4">
        <v>1.5848931924611142E-4</v>
      </c>
      <c r="G136" s="4">
        <v>3.8459178204535392E-4</v>
      </c>
      <c r="H136" s="4">
        <v>2.0183663636815617E-4</v>
      </c>
      <c r="K136" s="4">
        <f t="shared" si="6"/>
        <v>7.4131024130091911E-8</v>
      </c>
      <c r="M136" s="4">
        <f t="shared" si="7"/>
        <v>2.5118864315095824E-8</v>
      </c>
      <c r="O136" s="4">
        <f t="shared" si="8"/>
        <v>4.07380277804113E-8</v>
      </c>
    </row>
    <row r="137" spans="1:15" ht="16.5" x14ac:dyDescent="0.3">
      <c r="A137" s="4">
        <v>134</v>
      </c>
      <c r="B137" s="3" t="s">
        <v>2130</v>
      </c>
      <c r="C137" s="4">
        <v>6.4565422903465621E-4</v>
      </c>
      <c r="D137" s="4">
        <v>2.660725059798811E-4</v>
      </c>
      <c r="E137" s="4">
        <v>3.6728230049808499E-4</v>
      </c>
      <c r="F137" s="4">
        <v>1.9724227361148534E-4</v>
      </c>
      <c r="G137" s="4">
        <v>6.1659500186148281E-4</v>
      </c>
      <c r="H137" s="4">
        <v>2.5703957827688648E-4</v>
      </c>
      <c r="K137" s="4">
        <f t="shared" si="6"/>
        <v>7.0794578438413862E-8</v>
      </c>
      <c r="M137" s="4">
        <f t="shared" si="7"/>
        <v>3.8904514499428043E-8</v>
      </c>
      <c r="O137" s="4">
        <f t="shared" si="8"/>
        <v>6.6069344800759654E-8</v>
      </c>
    </row>
    <row r="138" spans="1:15" ht="16.5" x14ac:dyDescent="0.3">
      <c r="A138" s="4">
        <v>135</v>
      </c>
      <c r="B138" s="3" t="s">
        <v>2131</v>
      </c>
      <c r="C138" s="4">
        <v>2.9174270140011691E-4</v>
      </c>
      <c r="D138" s="4">
        <v>1.9054607179632481E-4</v>
      </c>
      <c r="E138" s="4">
        <v>2.8510182675039097E-4</v>
      </c>
      <c r="F138" s="4">
        <v>1.5488166189124827E-4</v>
      </c>
      <c r="G138" s="4">
        <v>3.0549211132155157E-4</v>
      </c>
      <c r="H138" s="4">
        <v>1.8197008586099845E-4</v>
      </c>
      <c r="K138" s="4">
        <f t="shared" si="6"/>
        <v>3.6307805477010168E-8</v>
      </c>
      <c r="M138" s="4">
        <f t="shared" si="7"/>
        <v>2.3988329190194947E-8</v>
      </c>
      <c r="O138" s="4">
        <f t="shared" si="8"/>
        <v>3.3113112148259151E-8</v>
      </c>
    </row>
    <row r="139" spans="1:15" ht="16.5" x14ac:dyDescent="0.3">
      <c r="A139" s="4">
        <v>136</v>
      </c>
      <c r="B139" s="3" t="s">
        <v>2132</v>
      </c>
      <c r="C139" s="4">
        <v>6.7608297539198186E-4</v>
      </c>
      <c r="D139" s="4">
        <v>3.3884415613920273E-4</v>
      </c>
      <c r="E139" s="4">
        <v>2.4831331052955704E-4</v>
      </c>
      <c r="F139" s="4">
        <v>1.6032453906900419E-4</v>
      </c>
      <c r="G139" s="4">
        <v>3.4276778654645048E-4</v>
      </c>
      <c r="H139" s="4">
        <v>1.8836490894898002E-4</v>
      </c>
      <c r="K139" s="4">
        <f t="shared" si="6"/>
        <v>1.1481536214968841E-7</v>
      </c>
      <c r="M139" s="4">
        <f t="shared" si="7"/>
        <v>2.570395782768865E-8</v>
      </c>
      <c r="O139" s="4">
        <f t="shared" si="8"/>
        <v>3.5481338923357531E-8</v>
      </c>
    </row>
    <row r="140" spans="1:15" ht="16.5" x14ac:dyDescent="0.3">
      <c r="A140" s="4">
        <v>137</v>
      </c>
      <c r="B140" s="3" t="s">
        <v>2133</v>
      </c>
      <c r="C140" s="4">
        <v>5.1880003892896143E-4</v>
      </c>
      <c r="D140" s="4">
        <v>2.6001595631652748E-4</v>
      </c>
      <c r="E140" s="4">
        <v>2.8840315031266087E-4</v>
      </c>
      <c r="F140" s="4">
        <v>1.9498445997580475E-4</v>
      </c>
      <c r="G140" s="4">
        <v>3.2359365692962843E-4</v>
      </c>
      <c r="H140" s="4">
        <v>1.9275249131909367E-4</v>
      </c>
      <c r="K140" s="4">
        <f t="shared" si="6"/>
        <v>6.7608297539198328E-8</v>
      </c>
      <c r="M140" s="4">
        <f t="shared" si="7"/>
        <v>3.8018939632056205E-8</v>
      </c>
      <c r="O140" s="4">
        <f t="shared" si="8"/>
        <v>3.7153522909717279E-8</v>
      </c>
    </row>
    <row r="141" spans="1:15" ht="16.5" x14ac:dyDescent="0.3">
      <c r="A141" s="4">
        <v>138</v>
      </c>
      <c r="B141" s="3" t="s">
        <v>2134</v>
      </c>
      <c r="C141" s="4">
        <v>5.8884365535558894E-4</v>
      </c>
      <c r="D141" s="4">
        <v>2.6001595631652748E-4</v>
      </c>
      <c r="E141" s="4">
        <v>3.8904514499428088E-4</v>
      </c>
      <c r="F141" s="4">
        <v>2.1134890398366476E-4</v>
      </c>
      <c r="G141" s="4">
        <v>4.6238102139926083E-4</v>
      </c>
      <c r="H141" s="4">
        <v>2.2646443075930594E-4</v>
      </c>
      <c r="K141" s="4">
        <f t="shared" si="6"/>
        <v>6.7608297539198328E-8</v>
      </c>
      <c r="M141" s="4">
        <f t="shared" si="7"/>
        <v>4.4668359215096346E-8</v>
      </c>
      <c r="O141" s="4">
        <f t="shared" si="8"/>
        <v>5.1286138399136474E-8</v>
      </c>
    </row>
    <row r="142" spans="1:15" ht="16.5" x14ac:dyDescent="0.3">
      <c r="A142" s="4">
        <v>139</v>
      </c>
      <c r="B142" s="3" t="s">
        <v>2135</v>
      </c>
      <c r="C142" s="4">
        <v>5.0118723362727253E-4</v>
      </c>
      <c r="D142" s="4">
        <v>2.4831331052955704E-4</v>
      </c>
      <c r="E142" s="4">
        <v>2.5409727055493062E-4</v>
      </c>
      <c r="F142" s="4">
        <v>1.6788040181225607E-4</v>
      </c>
      <c r="G142" s="4">
        <v>2.7861211686297722E-4</v>
      </c>
      <c r="H142" s="4">
        <v>1.7782794100389227E-4</v>
      </c>
      <c r="K142" s="4">
        <f t="shared" si="6"/>
        <v>6.1659500186148219E-8</v>
      </c>
      <c r="M142" s="4">
        <f t="shared" si="7"/>
        <v>2.8183829312644554E-8</v>
      </c>
      <c r="O142" s="4">
        <f t="shared" si="8"/>
        <v>3.1622776601683792E-8</v>
      </c>
    </row>
    <row r="143" spans="1:15" ht="16.5" x14ac:dyDescent="0.3">
      <c r="A143" s="4">
        <v>140</v>
      </c>
      <c r="B143" s="3" t="s">
        <v>2136</v>
      </c>
      <c r="C143" s="4">
        <v>4.8417236758409988E-4</v>
      </c>
      <c r="D143" s="4">
        <v>2.7861211686297722E-4</v>
      </c>
      <c r="E143" s="4">
        <v>5.7543993733715718E-4</v>
      </c>
      <c r="F143" s="4">
        <v>2.23872113856834E-4</v>
      </c>
      <c r="G143" s="4">
        <v>6.0255958607435811E-4</v>
      </c>
      <c r="H143" s="4">
        <v>3.0199517204020191E-4</v>
      </c>
      <c r="K143" s="4">
        <f t="shared" si="6"/>
        <v>7.7624711662869276E-8</v>
      </c>
      <c r="M143" s="4">
        <f t="shared" si="7"/>
        <v>5.0118723362727243E-8</v>
      </c>
      <c r="O143" s="4">
        <f t="shared" si="8"/>
        <v>9.1201083935591149E-8</v>
      </c>
    </row>
    <row r="144" spans="1:15" ht="16.5" x14ac:dyDescent="0.3">
      <c r="A144" s="4">
        <v>141</v>
      </c>
      <c r="B144" s="3" t="s">
        <v>2137</v>
      </c>
      <c r="C144" s="4">
        <v>6.9183097091893699E-4</v>
      </c>
      <c r="D144" s="4">
        <v>2.7227013080779154E-4</v>
      </c>
      <c r="E144" s="4">
        <v>2.4547089156850313E-4</v>
      </c>
      <c r="F144" s="4">
        <v>1.7179083871575893E-4</v>
      </c>
      <c r="G144" s="4">
        <v>3.0199517204020191E-4</v>
      </c>
      <c r="H144" s="4">
        <v>1.9952623149688809E-4</v>
      </c>
      <c r="K144" s="4">
        <f t="shared" si="6"/>
        <v>7.4131024130091911E-8</v>
      </c>
      <c r="M144" s="4">
        <f t="shared" si="7"/>
        <v>2.9512092266663898E-8</v>
      </c>
      <c r="O144" s="4">
        <f t="shared" si="8"/>
        <v>3.9810717055349776E-8</v>
      </c>
    </row>
    <row r="145" spans="1:15" ht="16.5" x14ac:dyDescent="0.3">
      <c r="A145" s="4">
        <v>142</v>
      </c>
      <c r="B145" s="3" t="s">
        <v>2138</v>
      </c>
      <c r="C145" s="4">
        <v>3.548133892335757E-4</v>
      </c>
      <c r="D145" s="4">
        <v>1.9498445997580475E-4</v>
      </c>
      <c r="E145" s="4">
        <v>2.2646443075930594E-4</v>
      </c>
      <c r="F145" s="4">
        <v>1.5135612484362088E-4</v>
      </c>
      <c r="G145" s="4">
        <v>4.1209751909733044E-4</v>
      </c>
      <c r="H145" s="4">
        <v>2.3442288153199226E-4</v>
      </c>
      <c r="K145" s="4">
        <f t="shared" si="6"/>
        <v>3.8018939632056205E-8</v>
      </c>
      <c r="M145" s="4">
        <f t="shared" si="7"/>
        <v>2.2908676527677749E-8</v>
      </c>
      <c r="O145" s="4">
        <f t="shared" si="8"/>
        <v>5.4954087385762476E-8</v>
      </c>
    </row>
    <row r="146" spans="1:15" ht="16.5" x14ac:dyDescent="0.3">
      <c r="A146" s="4">
        <v>143</v>
      </c>
      <c r="B146" s="3" t="s">
        <v>2139</v>
      </c>
      <c r="C146" s="4">
        <v>6.998419960022738E-4</v>
      </c>
      <c r="D146" s="4">
        <v>3.2734069487883863E-4</v>
      </c>
      <c r="E146" s="4">
        <v>3.6728230049808499E-4</v>
      </c>
      <c r="F146" s="4">
        <v>1.9275249131909367E-4</v>
      </c>
      <c r="G146" s="4">
        <v>4.1209751909733044E-4</v>
      </c>
      <c r="H146" s="4">
        <v>2.4266100950824169E-4</v>
      </c>
      <c r="K146" s="4">
        <f t="shared" si="6"/>
        <v>1.0715193052376093E-7</v>
      </c>
      <c r="M146" s="4">
        <f t="shared" si="7"/>
        <v>3.7153522909717279E-8</v>
      </c>
      <c r="O146" s="4">
        <f t="shared" si="8"/>
        <v>5.8884365535558961E-8</v>
      </c>
    </row>
    <row r="147" spans="1:15" ht="16.5" x14ac:dyDescent="0.3">
      <c r="A147" s="4">
        <v>144</v>
      </c>
      <c r="B147" s="3" t="s">
        <v>2140</v>
      </c>
      <c r="C147" s="4">
        <v>4.8417236758409988E-4</v>
      </c>
      <c r="D147" s="4">
        <v>2.5118864315095823E-4</v>
      </c>
      <c r="E147" s="4">
        <v>5.4325033149243366E-4</v>
      </c>
      <c r="F147" s="4">
        <v>2.0892961308540387E-4</v>
      </c>
      <c r="G147" s="4">
        <v>8.4139514164519556E-4</v>
      </c>
      <c r="H147" s="4">
        <v>3.2359365692962843E-4</v>
      </c>
      <c r="K147" s="4">
        <f t="shared" si="6"/>
        <v>6.3095734448019429E-8</v>
      </c>
      <c r="M147" s="4">
        <f t="shared" si="7"/>
        <v>4.3651583224016566E-8</v>
      </c>
      <c r="O147" s="4">
        <f t="shared" si="8"/>
        <v>1.0471285480509007E-7</v>
      </c>
    </row>
    <row r="148" spans="1:15" ht="16.5" x14ac:dyDescent="0.3">
      <c r="A148" s="4">
        <v>145</v>
      </c>
      <c r="B148" s="3" t="s">
        <v>2141</v>
      </c>
      <c r="C148" s="4">
        <v>4.4668359215096348E-4</v>
      </c>
      <c r="D148" s="4">
        <v>2.3173946499684798E-4</v>
      </c>
      <c r="E148" s="4">
        <v>2.4266100950824169E-4</v>
      </c>
      <c r="F148" s="4">
        <v>1.6218100973589315E-4</v>
      </c>
      <c r="G148" s="4">
        <v>3.1260793671239559E-4</v>
      </c>
      <c r="H148" s="4">
        <v>1.9498445997580475E-4</v>
      </c>
      <c r="K148" s="4">
        <f t="shared" si="6"/>
        <v>5.3703179637025331E-8</v>
      </c>
      <c r="M148" s="4">
        <f t="shared" si="7"/>
        <v>2.6302679918953867E-8</v>
      </c>
      <c r="O148" s="4">
        <f t="shared" si="8"/>
        <v>3.8018939632056205E-8</v>
      </c>
    </row>
    <row r="149" spans="1:15" ht="16.5" x14ac:dyDescent="0.3">
      <c r="A149" s="4">
        <v>146</v>
      </c>
      <c r="B149" s="3" t="s">
        <v>2142</v>
      </c>
      <c r="C149" s="4">
        <v>3.8459178204535392E-4</v>
      </c>
      <c r="D149" s="4">
        <v>2.2646443075930594E-4</v>
      </c>
      <c r="E149" s="4">
        <v>2.818382931264455E-4</v>
      </c>
      <c r="F149" s="4">
        <v>1.5488166189124827E-4</v>
      </c>
      <c r="G149" s="4">
        <v>2.6915348039269167E-4</v>
      </c>
      <c r="H149" s="4">
        <v>1.7782794100389227E-4</v>
      </c>
      <c r="K149" s="4">
        <f t="shared" si="6"/>
        <v>5.1286138399136474E-8</v>
      </c>
      <c r="M149" s="4">
        <f t="shared" si="7"/>
        <v>2.3988329190194947E-8</v>
      </c>
      <c r="O149" s="4">
        <f t="shared" si="8"/>
        <v>3.1622776601683792E-8</v>
      </c>
    </row>
    <row r="150" spans="1:15" ht="16.5" x14ac:dyDescent="0.3">
      <c r="A150" s="4">
        <v>147</v>
      </c>
      <c r="B150" s="3" t="s">
        <v>2143</v>
      </c>
      <c r="C150" s="4">
        <v>5.0118723362727253E-4</v>
      </c>
      <c r="D150" s="4">
        <v>2.7542287033381689E-4</v>
      </c>
      <c r="E150" s="4">
        <v>2.4547089156850313E-4</v>
      </c>
      <c r="F150" s="4">
        <v>1.6595869074375615E-4</v>
      </c>
      <c r="G150" s="4">
        <v>5.688529308438419E-4</v>
      </c>
      <c r="H150" s="4">
        <v>2.98538261891796E-4</v>
      </c>
      <c r="K150" s="4">
        <f t="shared" si="6"/>
        <v>7.5857757502918515E-8</v>
      </c>
      <c r="M150" s="4">
        <f t="shared" si="7"/>
        <v>2.7542287033381692E-8</v>
      </c>
      <c r="O150" s="4">
        <f t="shared" si="8"/>
        <v>8.9125093813374577E-8</v>
      </c>
    </row>
    <row r="151" spans="1:15" ht="16.5" x14ac:dyDescent="0.3">
      <c r="A151" s="4">
        <v>148</v>
      </c>
      <c r="B151" s="3" t="s">
        <v>2144</v>
      </c>
      <c r="C151" s="4">
        <v>5.688529308438419E-4</v>
      </c>
      <c r="D151" s="4">
        <v>2.4831331052955704E-4</v>
      </c>
      <c r="E151" s="4">
        <v>2.4266100950824169E-4</v>
      </c>
      <c r="F151" s="4">
        <v>1.6405897731995404E-4</v>
      </c>
      <c r="G151" s="4">
        <v>3.6728230049808499E-4</v>
      </c>
      <c r="H151" s="4">
        <v>2.2908676527677748E-4</v>
      </c>
      <c r="K151" s="4">
        <f t="shared" si="6"/>
        <v>6.1659500186148219E-8</v>
      </c>
      <c r="M151" s="4">
        <f t="shared" si="7"/>
        <v>2.6915348039269197E-8</v>
      </c>
      <c r="O151" s="4">
        <f t="shared" si="8"/>
        <v>5.2480746024977338E-8</v>
      </c>
    </row>
    <row r="152" spans="1:15" ht="16.5" x14ac:dyDescent="0.3">
      <c r="A152" s="4">
        <v>149</v>
      </c>
      <c r="B152" s="3" t="s">
        <v>2145</v>
      </c>
      <c r="C152" s="4">
        <v>3.1260793671239559E-4</v>
      </c>
      <c r="D152" s="4">
        <v>2.0653801558105311E-4</v>
      </c>
      <c r="E152" s="4">
        <v>2.8510182675039097E-4</v>
      </c>
      <c r="F152" s="4">
        <v>1.7378008287493763E-4</v>
      </c>
      <c r="G152" s="4">
        <v>3.6728230049808499E-4</v>
      </c>
      <c r="H152" s="4">
        <v>2.2646443075930594E-4</v>
      </c>
      <c r="K152" s="4">
        <f t="shared" si="6"/>
        <v>4.2657951880159339E-8</v>
      </c>
      <c r="M152" s="4">
        <f t="shared" si="7"/>
        <v>3.0199517204020194E-8</v>
      </c>
      <c r="O152" s="4">
        <f t="shared" si="8"/>
        <v>5.1286138399136474E-8</v>
      </c>
    </row>
    <row r="153" spans="1:15" ht="16.5" x14ac:dyDescent="0.3">
      <c r="A153" s="4">
        <v>150</v>
      </c>
      <c r="B153" s="3" t="s">
        <v>2146</v>
      </c>
      <c r="C153" s="4">
        <v>4.0738027780411304E-4</v>
      </c>
      <c r="D153" s="4">
        <v>2.4266100950824169E-4</v>
      </c>
      <c r="E153" s="4">
        <v>3.0199517204020191E-4</v>
      </c>
      <c r="F153" s="4">
        <v>1.8407720014689563E-4</v>
      </c>
      <c r="G153" s="4">
        <v>4.415704473533125E-4</v>
      </c>
      <c r="H153" s="4">
        <v>2.5409727055493062E-4</v>
      </c>
      <c r="K153" s="4">
        <f t="shared" si="6"/>
        <v>5.8884365535558961E-8</v>
      </c>
      <c r="M153" s="4">
        <f t="shared" si="7"/>
        <v>3.3884415613920273E-8</v>
      </c>
      <c r="O153" s="4">
        <f t="shared" si="8"/>
        <v>6.4565422903465609E-8</v>
      </c>
    </row>
    <row r="154" spans="1:15" ht="16.5" x14ac:dyDescent="0.3">
      <c r="A154" s="4">
        <v>151</v>
      </c>
      <c r="B154" s="3" t="s">
        <v>2147</v>
      </c>
      <c r="C154" s="4">
        <v>5.308844442309885E-4</v>
      </c>
      <c r="D154" s="4">
        <v>2.7542287033381689E-4</v>
      </c>
      <c r="E154" s="4">
        <v>2.1627185237270224E-4</v>
      </c>
      <c r="F154" s="4">
        <v>1.4962356560944344E-4</v>
      </c>
      <c r="G154" s="4">
        <v>3.8018939632056124E-4</v>
      </c>
      <c r="H154" s="4">
        <v>2.5409727055493062E-4</v>
      </c>
      <c r="K154" s="4">
        <f t="shared" si="6"/>
        <v>7.5857757502918515E-8</v>
      </c>
      <c r="M154" s="4">
        <f t="shared" si="7"/>
        <v>2.2387211385683424E-8</v>
      </c>
      <c r="O154" s="4">
        <f t="shared" si="8"/>
        <v>6.4565422903465609E-8</v>
      </c>
    </row>
    <row r="155" spans="1:15" ht="16.5" x14ac:dyDescent="0.3">
      <c r="A155" s="4">
        <v>152</v>
      </c>
      <c r="B155" s="3" t="s">
        <v>2148</v>
      </c>
      <c r="C155" s="4">
        <v>2.98538261891796E-4</v>
      </c>
      <c r="D155" s="4">
        <v>2.0183663636815617E-4</v>
      </c>
      <c r="E155" s="4">
        <v>2.9512092266663868E-4</v>
      </c>
      <c r="F155" s="4">
        <v>1.6788040181225607E-4</v>
      </c>
      <c r="G155" s="4">
        <v>3.7583740428844432E-4</v>
      </c>
      <c r="H155" s="4">
        <v>2.187761623949554E-4</v>
      </c>
      <c r="K155" s="4">
        <f t="shared" si="6"/>
        <v>4.07380277804113E-8</v>
      </c>
      <c r="M155" s="4">
        <f t="shared" si="7"/>
        <v>2.8183829312644554E-8</v>
      </c>
      <c r="O155" s="4">
        <f t="shared" si="8"/>
        <v>4.7863009232263895E-8</v>
      </c>
    </row>
    <row r="156" spans="1:15" ht="16.5" x14ac:dyDescent="0.3">
      <c r="A156" s="4">
        <v>153</v>
      </c>
      <c r="B156" s="3" t="s">
        <v>2149</v>
      </c>
      <c r="C156" s="4">
        <v>6.9183097091893699E-4</v>
      </c>
      <c r="D156" s="4">
        <v>3.0199517204020191E-4</v>
      </c>
      <c r="E156" s="4">
        <v>2.660725059798811E-4</v>
      </c>
      <c r="F156" s="4">
        <v>1.6405897731995404E-4</v>
      </c>
      <c r="G156" s="4">
        <v>5.2480746024977283E-4</v>
      </c>
      <c r="H156" s="4">
        <v>2.6001595631652748E-4</v>
      </c>
      <c r="K156" s="4">
        <f t="shared" si="6"/>
        <v>9.1201083935591149E-8</v>
      </c>
      <c r="M156" s="4">
        <f t="shared" si="7"/>
        <v>2.6915348039269197E-8</v>
      </c>
      <c r="O156" s="4">
        <f t="shared" si="8"/>
        <v>6.7608297539198328E-8</v>
      </c>
    </row>
    <row r="157" spans="1:15" ht="16.5" x14ac:dyDescent="0.3">
      <c r="A157" s="4">
        <v>154</v>
      </c>
      <c r="B157" s="3" t="s">
        <v>2150</v>
      </c>
      <c r="C157" s="4">
        <v>7.3282453313890442E-4</v>
      </c>
      <c r="D157" s="4">
        <v>2.9512092266663868E-4</v>
      </c>
      <c r="E157" s="4">
        <v>2.5703957827688648E-4</v>
      </c>
      <c r="F157" s="4">
        <v>1.5848931924611142E-4</v>
      </c>
      <c r="G157" s="4">
        <v>3.9810717055349735E-4</v>
      </c>
      <c r="H157" s="4">
        <v>2.2646443075930594E-4</v>
      </c>
      <c r="K157" s="4">
        <f t="shared" si="6"/>
        <v>8.7096358995608127E-8</v>
      </c>
      <c r="M157" s="4">
        <f t="shared" si="7"/>
        <v>2.5118864315095824E-8</v>
      </c>
      <c r="O157" s="4">
        <f t="shared" si="8"/>
        <v>5.1286138399136474E-8</v>
      </c>
    </row>
    <row r="158" spans="1:15" ht="16.5" x14ac:dyDescent="0.3">
      <c r="A158" s="4">
        <v>155</v>
      </c>
      <c r="B158" s="3" t="s">
        <v>2151</v>
      </c>
      <c r="C158" s="4">
        <v>3.9355007545577764E-4</v>
      </c>
      <c r="D158" s="4">
        <v>2.0892961308540387E-4</v>
      </c>
      <c r="E158" s="4">
        <v>3.0199517204020191E-4</v>
      </c>
      <c r="F158" s="4">
        <v>1.9275249131909367E-4</v>
      </c>
      <c r="G158" s="4">
        <v>3.0199517204020191E-4</v>
      </c>
      <c r="H158" s="4">
        <v>1.8836490894898002E-4</v>
      </c>
      <c r="K158" s="4">
        <f t="shared" si="6"/>
        <v>4.3651583224016566E-8</v>
      </c>
      <c r="M158" s="4">
        <f t="shared" si="7"/>
        <v>3.7153522909717279E-8</v>
      </c>
      <c r="O158" s="4">
        <f t="shared" si="8"/>
        <v>3.5481338923357531E-8</v>
      </c>
    </row>
    <row r="159" spans="1:15" ht="16.5" x14ac:dyDescent="0.3">
      <c r="A159" s="4">
        <v>156</v>
      </c>
      <c r="B159" s="3" t="s">
        <v>2152</v>
      </c>
      <c r="C159" s="4">
        <v>4.7315125896148078E-4</v>
      </c>
      <c r="D159" s="4">
        <v>2.5409727055493062E-4</v>
      </c>
      <c r="E159" s="4">
        <v>2.3442288153199226E-4</v>
      </c>
      <c r="F159" s="4">
        <v>1.6218100973589315E-4</v>
      </c>
      <c r="G159" s="4">
        <v>3.7583740428844432E-4</v>
      </c>
      <c r="H159" s="4">
        <v>2.2130947096056386E-4</v>
      </c>
      <c r="K159" s="4">
        <f t="shared" si="6"/>
        <v>6.4565422903465609E-8</v>
      </c>
      <c r="M159" s="4">
        <f t="shared" si="7"/>
        <v>2.6302679918953867E-8</v>
      </c>
      <c r="O159" s="4">
        <f t="shared" si="8"/>
        <v>4.897788193684466E-8</v>
      </c>
    </row>
    <row r="160" spans="1:15" ht="16.5" x14ac:dyDescent="0.3">
      <c r="A160" s="4">
        <v>157</v>
      </c>
      <c r="B160" s="3" t="s">
        <v>2153</v>
      </c>
      <c r="C160" s="4">
        <v>7.8523563461007186E-4</v>
      </c>
      <c r="D160" s="4">
        <v>3.2734069487883863E-4</v>
      </c>
      <c r="E160" s="4">
        <v>2.4266100950824169E-4</v>
      </c>
      <c r="F160" s="4">
        <v>1.6595869074375615E-4</v>
      </c>
      <c r="G160" s="4">
        <v>4.0271703432545949E-4</v>
      </c>
      <c r="H160" s="4">
        <v>2.2646443075930594E-4</v>
      </c>
      <c r="K160" s="4">
        <f t="shared" si="6"/>
        <v>1.0715193052376093E-7</v>
      </c>
      <c r="M160" s="4">
        <f t="shared" si="7"/>
        <v>2.7542287033381692E-8</v>
      </c>
      <c r="O160" s="4">
        <f t="shared" si="8"/>
        <v>5.1286138399136474E-8</v>
      </c>
    </row>
    <row r="161" spans="1:15" ht="16.5" x14ac:dyDescent="0.3">
      <c r="A161" s="4">
        <v>158</v>
      </c>
      <c r="B161" s="3" t="s">
        <v>2154</v>
      </c>
      <c r="C161" s="4">
        <v>6.0255958607435811E-4</v>
      </c>
      <c r="D161" s="4">
        <v>3.0199517204020191E-4</v>
      </c>
      <c r="E161" s="4">
        <v>2.8510182675039097E-4</v>
      </c>
      <c r="F161" s="4">
        <v>1.8620871366628676E-4</v>
      </c>
      <c r="G161" s="4">
        <v>5.308844442309885E-4</v>
      </c>
      <c r="H161" s="4">
        <v>2.98538261891796E-4</v>
      </c>
      <c r="K161" s="4">
        <f t="shared" si="6"/>
        <v>9.1201083935591149E-8</v>
      </c>
      <c r="M161" s="4">
        <f t="shared" si="7"/>
        <v>3.4673685045253171E-8</v>
      </c>
      <c r="O161" s="4">
        <f t="shared" si="8"/>
        <v>8.9125093813374577E-8</v>
      </c>
    </row>
    <row r="162" spans="1:15" ht="16.5" x14ac:dyDescent="0.3">
      <c r="A162" s="4">
        <v>159</v>
      </c>
      <c r="B162" s="3" t="s">
        <v>2155</v>
      </c>
      <c r="C162" s="4">
        <v>6.0255958607435811E-4</v>
      </c>
      <c r="D162" s="4">
        <v>2.660725059798811E-4</v>
      </c>
      <c r="E162" s="4">
        <v>2.4831331052955704E-4</v>
      </c>
      <c r="F162" s="4">
        <v>1.4962356560944344E-4</v>
      </c>
      <c r="G162" s="4">
        <v>4.9545019080479051E-4</v>
      </c>
      <c r="H162" s="4">
        <v>2.5118864315095823E-4</v>
      </c>
      <c r="K162" s="4">
        <f t="shared" si="6"/>
        <v>7.0794578438413862E-8</v>
      </c>
      <c r="M162" s="4">
        <f t="shared" si="7"/>
        <v>2.2387211385683424E-8</v>
      </c>
      <c r="O162" s="4">
        <f t="shared" si="8"/>
        <v>6.3095734448019429E-8</v>
      </c>
    </row>
    <row r="163" spans="1:15" ht="16.5" x14ac:dyDescent="0.3">
      <c r="A163" s="4">
        <v>160</v>
      </c>
      <c r="B163" s="3" t="s">
        <v>2156</v>
      </c>
      <c r="C163" s="4">
        <v>5.7543993733715718E-4</v>
      </c>
      <c r="D163" s="4">
        <v>2.6915348039269167E-4</v>
      </c>
      <c r="E163" s="4">
        <v>2.7861211686297722E-4</v>
      </c>
      <c r="F163" s="4">
        <v>1.7782794100389227E-4</v>
      </c>
      <c r="G163" s="4">
        <v>5.4954087385762477E-4</v>
      </c>
      <c r="H163" s="4">
        <v>2.7861211686297722E-4</v>
      </c>
      <c r="K163" s="4">
        <f t="shared" si="6"/>
        <v>7.2443596007499061E-8</v>
      </c>
      <c r="M163" s="4">
        <f t="shared" si="7"/>
        <v>3.1622776601683792E-8</v>
      </c>
      <c r="O163" s="4">
        <f t="shared" si="8"/>
        <v>7.7624711662869276E-8</v>
      </c>
    </row>
    <row r="164" spans="1:15" ht="16.5" x14ac:dyDescent="0.3">
      <c r="A164" s="4">
        <v>161</v>
      </c>
      <c r="B164" s="3" t="s">
        <v>2157</v>
      </c>
      <c r="C164" s="4">
        <v>5.308844442309885E-4</v>
      </c>
      <c r="D164" s="4">
        <v>2.6001595631652748E-4</v>
      </c>
      <c r="E164" s="4">
        <v>2.818382931264455E-4</v>
      </c>
      <c r="F164" s="4">
        <v>1.7378008287493763E-4</v>
      </c>
      <c r="G164" s="4">
        <v>5.8884365535558894E-4</v>
      </c>
      <c r="H164" s="4">
        <v>2.6915348039269167E-4</v>
      </c>
      <c r="K164" s="4">
        <f t="shared" si="6"/>
        <v>6.7608297539198328E-8</v>
      </c>
      <c r="M164" s="4">
        <f t="shared" si="7"/>
        <v>3.0199517204020194E-8</v>
      </c>
      <c r="O164" s="4">
        <f t="shared" si="8"/>
        <v>7.2443596007499061E-8</v>
      </c>
    </row>
    <row r="165" spans="1:15" ht="16.5" x14ac:dyDescent="0.3">
      <c r="A165" s="4">
        <v>162</v>
      </c>
      <c r="B165" s="3" t="s">
        <v>2158</v>
      </c>
      <c r="C165" s="4">
        <v>4.0738027780411304E-4</v>
      </c>
      <c r="D165" s="4">
        <v>2.5118864315095823E-4</v>
      </c>
      <c r="E165" s="4">
        <v>3.7583740428844432E-4</v>
      </c>
      <c r="F165" s="4">
        <v>1.9275249131909367E-4</v>
      </c>
      <c r="G165" s="4">
        <v>4.415704473533125E-4</v>
      </c>
      <c r="H165" s="4">
        <v>2.7542287033381689E-4</v>
      </c>
      <c r="K165" s="4">
        <f t="shared" si="6"/>
        <v>6.3095734448019429E-8</v>
      </c>
      <c r="M165" s="4">
        <f t="shared" si="7"/>
        <v>3.7153522909717279E-8</v>
      </c>
      <c r="O165" s="4">
        <f t="shared" si="8"/>
        <v>7.5857757502918515E-8</v>
      </c>
    </row>
    <row r="166" spans="1:15" ht="16.5" x14ac:dyDescent="0.3">
      <c r="A166" s="4">
        <v>163</v>
      </c>
      <c r="B166" s="3" t="s">
        <v>2159</v>
      </c>
      <c r="C166" s="4">
        <v>6.3095734448019363E-4</v>
      </c>
      <c r="D166" s="4">
        <v>2.9512092266663868E-4</v>
      </c>
      <c r="E166" s="4">
        <v>2.8840315031266087E-4</v>
      </c>
      <c r="F166" s="4">
        <v>1.8836490894898002E-4</v>
      </c>
      <c r="G166" s="4">
        <v>4.570881896148752E-4</v>
      </c>
      <c r="H166" s="4">
        <v>2.3988329190194923E-4</v>
      </c>
      <c r="K166" s="4">
        <f t="shared" si="6"/>
        <v>8.7096358995608127E-8</v>
      </c>
      <c r="M166" s="4">
        <f t="shared" si="7"/>
        <v>3.5481338923357531E-8</v>
      </c>
      <c r="O166" s="4">
        <f t="shared" si="8"/>
        <v>5.7543993733715784E-8</v>
      </c>
    </row>
    <row r="167" spans="1:15" ht="16.5" x14ac:dyDescent="0.3">
      <c r="A167" s="4">
        <v>164</v>
      </c>
      <c r="B167" s="3" t="s">
        <v>2160</v>
      </c>
      <c r="C167" s="4">
        <v>3.7583740428844432E-4</v>
      </c>
      <c r="D167" s="4">
        <v>2.3173946499684798E-4</v>
      </c>
      <c r="E167" s="4">
        <v>2.5118864315095823E-4</v>
      </c>
      <c r="F167" s="4">
        <v>1.5488166189124827E-4</v>
      </c>
      <c r="G167" s="4">
        <v>3.548133892335757E-4</v>
      </c>
      <c r="H167" s="4">
        <v>2.2646443075930594E-4</v>
      </c>
      <c r="K167" s="4">
        <f t="shared" si="6"/>
        <v>5.3703179637025331E-8</v>
      </c>
      <c r="M167" s="4">
        <f t="shared" si="7"/>
        <v>2.3988329190194947E-8</v>
      </c>
      <c r="O167" s="4">
        <f t="shared" si="8"/>
        <v>5.1286138399136474E-8</v>
      </c>
    </row>
    <row r="168" spans="1:15" ht="16.5" x14ac:dyDescent="0.3">
      <c r="A168" s="4">
        <v>165</v>
      </c>
      <c r="B168" s="3" t="s">
        <v>2161</v>
      </c>
      <c r="C168" s="4">
        <v>4.1209751909733044E-4</v>
      </c>
      <c r="D168" s="4">
        <v>2.3713737056616554E-4</v>
      </c>
      <c r="E168" s="4">
        <v>2.7861211686297722E-4</v>
      </c>
      <c r="F168" s="4">
        <v>1.7378008287493763E-4</v>
      </c>
      <c r="G168" s="4">
        <v>4.1686938347033551E-4</v>
      </c>
      <c r="H168" s="4">
        <v>2.1134890398366476E-4</v>
      </c>
      <c r="K168" s="4">
        <f t="shared" si="6"/>
        <v>5.6234132519034912E-8</v>
      </c>
      <c r="M168" s="4">
        <f t="shared" si="7"/>
        <v>3.0199517204020194E-8</v>
      </c>
      <c r="O168" s="4">
        <f t="shared" si="8"/>
        <v>4.4668359215096346E-8</v>
      </c>
    </row>
    <row r="169" spans="1:15" ht="16.5" x14ac:dyDescent="0.3">
      <c r="A169" s="4">
        <v>166</v>
      </c>
      <c r="B169" s="3" t="s">
        <v>2162</v>
      </c>
      <c r="C169" s="4">
        <v>3.4673685045253201E-4</v>
      </c>
      <c r="D169" s="4">
        <v>1.9724227361148534E-4</v>
      </c>
      <c r="E169" s="4">
        <v>3.2359365692962843E-4</v>
      </c>
      <c r="F169" s="4">
        <v>1.7579236139586931E-4</v>
      </c>
      <c r="G169" s="4">
        <v>3.0199517204020191E-4</v>
      </c>
      <c r="H169" s="4">
        <v>1.8407720014689563E-4</v>
      </c>
      <c r="K169" s="4">
        <f t="shared" si="6"/>
        <v>3.8904514499428043E-8</v>
      </c>
      <c r="M169" s="4">
        <f t="shared" si="7"/>
        <v>3.090295432513592E-8</v>
      </c>
      <c r="O169" s="4">
        <f t="shared" si="8"/>
        <v>3.3884415613920273E-8</v>
      </c>
    </row>
    <row r="170" spans="1:15" ht="16.5" x14ac:dyDescent="0.3">
      <c r="A170" s="4">
        <v>167</v>
      </c>
      <c r="B170" s="3" t="s">
        <v>2163</v>
      </c>
      <c r="C170" s="4">
        <v>4.0738027780411304E-4</v>
      </c>
      <c r="D170" s="4">
        <v>2.1627185237270224E-4</v>
      </c>
      <c r="E170" s="4">
        <v>2.660725059798811E-4</v>
      </c>
      <c r="F170" s="4">
        <v>1.6788040181225607E-4</v>
      </c>
      <c r="G170" s="4">
        <v>3.0199517204020191E-4</v>
      </c>
      <c r="H170" s="4">
        <v>2.0653801558105311E-4</v>
      </c>
      <c r="K170" s="4">
        <f t="shared" si="6"/>
        <v>4.6773514128719908E-8</v>
      </c>
      <c r="M170" s="4">
        <f t="shared" si="7"/>
        <v>2.8183829312644554E-8</v>
      </c>
      <c r="O170" s="4">
        <f t="shared" si="8"/>
        <v>4.2657951880159339E-8</v>
      </c>
    </row>
    <row r="171" spans="1:15" ht="16.5" x14ac:dyDescent="0.3">
      <c r="A171" s="4">
        <v>168</v>
      </c>
      <c r="B171" s="3" t="s">
        <v>2164</v>
      </c>
      <c r="C171" s="4">
        <v>5.1880003892896143E-4</v>
      </c>
      <c r="D171" s="4">
        <v>2.660725059798811E-4</v>
      </c>
      <c r="E171" s="4">
        <v>3.3496543915782794E-4</v>
      </c>
      <c r="F171" s="4">
        <v>1.9498445997580475E-4</v>
      </c>
      <c r="G171" s="4">
        <v>3.2359365692962843E-4</v>
      </c>
      <c r="H171" s="4">
        <v>2.0183663636815617E-4</v>
      </c>
      <c r="K171" s="4">
        <f t="shared" si="6"/>
        <v>7.0794578438413862E-8</v>
      </c>
      <c r="M171" s="4">
        <f t="shared" si="7"/>
        <v>3.8018939632056205E-8</v>
      </c>
      <c r="O171" s="4">
        <f t="shared" si="8"/>
        <v>4.07380277804113E-8</v>
      </c>
    </row>
    <row r="172" spans="1:15" ht="16.5" x14ac:dyDescent="0.3">
      <c r="A172" s="4">
        <v>169</v>
      </c>
      <c r="B172" s="3" t="s">
        <v>2165</v>
      </c>
      <c r="C172" s="4">
        <v>5.0118723362727253E-4</v>
      </c>
      <c r="D172" s="4">
        <v>2.6302679918953814E-4</v>
      </c>
      <c r="E172" s="4">
        <v>2.2908676527677748E-4</v>
      </c>
      <c r="F172" s="4">
        <v>1.5310874616820304E-4</v>
      </c>
      <c r="G172" s="4">
        <v>3.3496543915782794E-4</v>
      </c>
      <c r="H172" s="4">
        <v>2.0183663636815617E-4</v>
      </c>
      <c r="K172" s="4">
        <f t="shared" si="6"/>
        <v>6.9183097091893624E-8</v>
      </c>
      <c r="M172" s="4">
        <f t="shared" si="7"/>
        <v>2.3442288153199231E-8</v>
      </c>
      <c r="O172" s="4">
        <f t="shared" si="8"/>
        <v>4.07380277804113E-8</v>
      </c>
    </row>
    <row r="173" spans="1:15" ht="16.5" x14ac:dyDescent="0.3">
      <c r="A173" s="4">
        <v>170</v>
      </c>
      <c r="B173" s="3" t="s">
        <v>2166</v>
      </c>
      <c r="C173" s="4">
        <v>6.0255958607435811E-4</v>
      </c>
      <c r="D173" s="4">
        <v>3.2734069487883863E-4</v>
      </c>
      <c r="E173" s="4">
        <v>4.1209751909733044E-4</v>
      </c>
      <c r="F173" s="4">
        <v>1.9724227361148534E-4</v>
      </c>
      <c r="G173" s="4">
        <v>5.2480746024977283E-4</v>
      </c>
      <c r="H173" s="4">
        <v>2.8510182675039097E-4</v>
      </c>
      <c r="K173" s="4">
        <f t="shared" si="6"/>
        <v>1.0715193052376093E-7</v>
      </c>
      <c r="M173" s="4">
        <f t="shared" si="7"/>
        <v>3.8904514499428043E-8</v>
      </c>
      <c r="O173" s="4">
        <f t="shared" si="8"/>
        <v>8.128305161640995E-8</v>
      </c>
    </row>
    <row r="174" spans="1:15" ht="16.5" x14ac:dyDescent="0.3">
      <c r="A174" s="4">
        <v>171</v>
      </c>
      <c r="B174" s="3" t="s">
        <v>2167</v>
      </c>
      <c r="C174" s="4">
        <v>4.8417236758409988E-4</v>
      </c>
      <c r="D174" s="4">
        <v>3.1622776601683794E-4</v>
      </c>
      <c r="E174" s="4">
        <v>3.7583740428844432E-4</v>
      </c>
      <c r="F174" s="4">
        <v>1.9275249131909367E-4</v>
      </c>
      <c r="G174" s="4">
        <v>5.4954087385762477E-4</v>
      </c>
      <c r="H174" s="4">
        <v>2.3173946499684798E-4</v>
      </c>
      <c r="K174" s="4">
        <f t="shared" si="6"/>
        <v>1.0000000000000001E-7</v>
      </c>
      <c r="M174" s="4">
        <f t="shared" si="7"/>
        <v>3.7153522909717279E-8</v>
      </c>
      <c r="O174" s="4">
        <f t="shared" si="8"/>
        <v>5.3703179637025331E-8</v>
      </c>
    </row>
    <row r="175" spans="1:15" ht="16.5" x14ac:dyDescent="0.3">
      <c r="A175" s="4">
        <v>172</v>
      </c>
      <c r="B175" s="3" t="s">
        <v>2168</v>
      </c>
      <c r="C175" s="4">
        <v>6.2373483548241917E-4</v>
      </c>
      <c r="D175" s="4">
        <v>2.5409727055493062E-4</v>
      </c>
      <c r="E175" s="4">
        <v>2.4831331052955704E-4</v>
      </c>
      <c r="F175" s="4">
        <v>1.6982436524617443E-4</v>
      </c>
      <c r="G175" s="4">
        <v>8.0352612218561768E-4</v>
      </c>
      <c r="H175" s="4">
        <v>3.3884415613920273E-4</v>
      </c>
      <c r="K175" s="4">
        <f t="shared" si="6"/>
        <v>6.4565422903465609E-8</v>
      </c>
      <c r="M175" s="4">
        <f t="shared" si="7"/>
        <v>2.8840315031266057E-8</v>
      </c>
      <c r="O175" s="4">
        <f t="shared" si="8"/>
        <v>1.1481536214968841E-7</v>
      </c>
    </row>
    <row r="176" spans="1:15" ht="16.5" x14ac:dyDescent="0.3">
      <c r="A176" s="4">
        <v>173</v>
      </c>
      <c r="B176" s="3" t="s">
        <v>2169</v>
      </c>
      <c r="C176" s="4">
        <v>3.5892193464500533E-4</v>
      </c>
      <c r="D176" s="4">
        <v>2.2908676527677748E-4</v>
      </c>
      <c r="E176" s="4">
        <v>2.3988329190194923E-4</v>
      </c>
      <c r="F176" s="4">
        <v>1.6032453906900419E-4</v>
      </c>
      <c r="G176" s="4">
        <v>1.1091748152624009E-3</v>
      </c>
      <c r="H176" s="4">
        <v>4.3151907682776545E-4</v>
      </c>
      <c r="K176" s="4">
        <f t="shared" si="6"/>
        <v>5.2480746024977338E-8</v>
      </c>
      <c r="M176" s="4">
        <f t="shared" si="7"/>
        <v>2.570395782768865E-8</v>
      </c>
      <c r="O176" s="4">
        <f t="shared" si="8"/>
        <v>1.8620871366628693E-7</v>
      </c>
    </row>
    <row r="177" spans="1:15" ht="16.5" x14ac:dyDescent="0.3">
      <c r="A177" s="4">
        <v>174</v>
      </c>
      <c r="B177" s="3" t="s">
        <v>2170</v>
      </c>
      <c r="C177" s="4">
        <v>6.0953689724016936E-4</v>
      </c>
      <c r="D177" s="4">
        <v>3.1260793671239559E-4</v>
      </c>
      <c r="E177" s="4">
        <v>2.5703957827688648E-4</v>
      </c>
      <c r="F177" s="4">
        <v>1.6405897731995404E-4</v>
      </c>
      <c r="G177" s="4">
        <v>4.8417236758409988E-4</v>
      </c>
      <c r="H177" s="4">
        <v>2.0892961308540387E-4</v>
      </c>
      <c r="K177" s="4">
        <f t="shared" si="6"/>
        <v>9.7723722095581123E-8</v>
      </c>
      <c r="M177" s="4">
        <f t="shared" si="7"/>
        <v>2.6915348039269197E-8</v>
      </c>
      <c r="O177" s="4">
        <f t="shared" si="8"/>
        <v>4.3651583224016566E-8</v>
      </c>
    </row>
    <row r="178" spans="1:15" ht="16.5" x14ac:dyDescent="0.3">
      <c r="A178" s="4">
        <v>175</v>
      </c>
      <c r="B178" s="3" t="s">
        <v>2171</v>
      </c>
      <c r="C178" s="4">
        <v>6.0255958607435811E-4</v>
      </c>
      <c r="D178" s="4">
        <v>2.818382931264455E-4</v>
      </c>
      <c r="E178" s="4">
        <v>2.6302679918953814E-4</v>
      </c>
      <c r="F178" s="4">
        <v>1.7579236139586931E-4</v>
      </c>
      <c r="G178" s="4">
        <v>2.98538261891796E-4</v>
      </c>
      <c r="H178" s="4">
        <v>1.8620871366628676E-4</v>
      </c>
      <c r="K178" s="4">
        <f t="shared" si="6"/>
        <v>7.943282347242822E-8</v>
      </c>
      <c r="M178" s="4">
        <f t="shared" si="7"/>
        <v>3.090295432513592E-8</v>
      </c>
      <c r="O178" s="4">
        <f t="shared" si="8"/>
        <v>3.4673685045253171E-8</v>
      </c>
    </row>
    <row r="179" spans="1:15" ht="16.5" x14ac:dyDescent="0.3">
      <c r="A179" s="4">
        <v>176</v>
      </c>
      <c r="B179" s="3" t="s">
        <v>2172</v>
      </c>
      <c r="C179" s="4">
        <v>4.8417236758409988E-4</v>
      </c>
      <c r="D179" s="4">
        <v>2.4831331052955704E-4</v>
      </c>
      <c r="E179" s="4">
        <v>3.2359365692962843E-4</v>
      </c>
      <c r="F179" s="4">
        <v>1.7782794100389227E-4</v>
      </c>
      <c r="G179" s="4">
        <v>2.660725059798811E-4</v>
      </c>
      <c r="H179" s="4">
        <v>1.8620871366628676E-4</v>
      </c>
      <c r="K179" s="4">
        <f t="shared" si="6"/>
        <v>6.1659500186148219E-8</v>
      </c>
      <c r="M179" s="4">
        <f t="shared" si="7"/>
        <v>3.1622776601683792E-8</v>
      </c>
      <c r="O179" s="4">
        <f t="shared" si="8"/>
        <v>3.4673685045253171E-8</v>
      </c>
    </row>
    <row r="180" spans="1:15" ht="16.5" x14ac:dyDescent="0.3">
      <c r="A180" s="4">
        <v>177</v>
      </c>
      <c r="B180" s="3" t="s">
        <v>2173</v>
      </c>
      <c r="C180" s="4">
        <v>6.3826348619054889E-4</v>
      </c>
      <c r="D180" s="4">
        <v>2.4266100950824169E-4</v>
      </c>
      <c r="E180" s="4">
        <v>2.3442288153199226E-4</v>
      </c>
      <c r="F180" s="4">
        <v>1.4962356560944344E-4</v>
      </c>
      <c r="G180" s="4">
        <v>3.3884415613920273E-4</v>
      </c>
      <c r="H180" s="4">
        <v>2.1627185237270224E-4</v>
      </c>
      <c r="K180" s="4">
        <f t="shared" si="6"/>
        <v>5.8884365535558961E-8</v>
      </c>
      <c r="M180" s="4">
        <f t="shared" si="7"/>
        <v>2.2387211385683424E-8</v>
      </c>
      <c r="O180" s="4">
        <f t="shared" si="8"/>
        <v>4.6773514128719908E-8</v>
      </c>
    </row>
    <row r="181" spans="1:15" ht="16.5" x14ac:dyDescent="0.3">
      <c r="A181" s="4">
        <v>178</v>
      </c>
      <c r="B181" s="3" t="s">
        <v>2174</v>
      </c>
      <c r="C181" s="4">
        <v>3.1988951096914006E-4</v>
      </c>
      <c r="D181" s="4">
        <v>2.23872113856834E-4</v>
      </c>
      <c r="E181" s="4">
        <v>2.660725059798811E-4</v>
      </c>
      <c r="F181" s="4">
        <v>1.6218100973589315E-4</v>
      </c>
      <c r="G181" s="4">
        <v>4.26579518801593E-4</v>
      </c>
      <c r="H181" s="4">
        <v>2.2908676527677748E-4</v>
      </c>
      <c r="K181" s="4">
        <f t="shared" si="6"/>
        <v>5.0118723362727243E-8</v>
      </c>
      <c r="M181" s="4">
        <f t="shared" si="7"/>
        <v>2.6302679918953867E-8</v>
      </c>
      <c r="O181" s="4">
        <f t="shared" si="8"/>
        <v>5.2480746024977338E-8</v>
      </c>
    </row>
    <row r="182" spans="1:15" ht="16.5" x14ac:dyDescent="0.3">
      <c r="A182" s="4">
        <v>179</v>
      </c>
      <c r="B182" s="3" t="s">
        <v>2175</v>
      </c>
      <c r="C182" s="4">
        <v>3.715352290971728E-4</v>
      </c>
      <c r="D182" s="4">
        <v>2.3713737056616554E-4</v>
      </c>
      <c r="E182" s="4">
        <v>2.4547089156850313E-4</v>
      </c>
      <c r="F182" s="4">
        <v>1.6405897731995404E-4</v>
      </c>
      <c r="G182" s="4">
        <v>3.548133892335757E-4</v>
      </c>
      <c r="H182" s="4">
        <v>2.0183663636815617E-4</v>
      </c>
      <c r="K182" s="4">
        <f t="shared" si="6"/>
        <v>5.6234132519034912E-8</v>
      </c>
      <c r="M182" s="4">
        <f t="shared" si="7"/>
        <v>2.6915348039269197E-8</v>
      </c>
      <c r="O182" s="4">
        <f t="shared" si="8"/>
        <v>4.07380277804113E-8</v>
      </c>
    </row>
    <row r="183" spans="1:15" ht="16.5" x14ac:dyDescent="0.3">
      <c r="A183" s="4">
        <v>180</v>
      </c>
      <c r="B183" s="3" t="s">
        <v>2176</v>
      </c>
      <c r="C183" s="4">
        <v>5.623413251903491E-4</v>
      </c>
      <c r="D183" s="4">
        <v>3.0549211132155157E-4</v>
      </c>
      <c r="E183" s="4">
        <v>2.5703957827688648E-4</v>
      </c>
      <c r="F183" s="4">
        <v>1.8197008586099845E-4</v>
      </c>
      <c r="G183" s="4">
        <v>3.9355007545577764E-4</v>
      </c>
      <c r="H183" s="4">
        <v>2.0653801558105311E-4</v>
      </c>
      <c r="K183" s="4">
        <f t="shared" si="6"/>
        <v>9.3325430079699257E-8</v>
      </c>
      <c r="M183" s="4">
        <f t="shared" si="7"/>
        <v>3.3113112148259151E-8</v>
      </c>
      <c r="O183" s="4">
        <f t="shared" si="8"/>
        <v>4.2657951880159339E-8</v>
      </c>
    </row>
    <row r="184" spans="1:15" ht="16.5" x14ac:dyDescent="0.3">
      <c r="A184" s="4">
        <v>181</v>
      </c>
      <c r="B184" s="3" t="s">
        <v>2177</v>
      </c>
      <c r="C184" s="4">
        <v>3.715352290971728E-4</v>
      </c>
      <c r="D184" s="4">
        <v>2.0653801558105311E-4</v>
      </c>
      <c r="E184" s="4">
        <v>2.5703957827688648E-4</v>
      </c>
      <c r="F184" s="4">
        <v>1.3645831365889253E-4</v>
      </c>
      <c r="G184" s="4">
        <v>4.1209751909733044E-4</v>
      </c>
      <c r="H184" s="4">
        <v>1.9724227361148534E-4</v>
      </c>
      <c r="K184" s="4">
        <f t="shared" si="6"/>
        <v>4.2657951880159339E-8</v>
      </c>
      <c r="M184" s="4">
        <f t="shared" si="7"/>
        <v>1.8620871366628696E-8</v>
      </c>
      <c r="O184" s="4">
        <f t="shared" si="8"/>
        <v>3.8904514499428043E-8</v>
      </c>
    </row>
    <row r="185" spans="1:15" ht="16.5" x14ac:dyDescent="0.3">
      <c r="A185" s="4">
        <v>182</v>
      </c>
      <c r="B185" s="3" t="s">
        <v>2178</v>
      </c>
      <c r="C185" s="4">
        <v>6.998419960022738E-4</v>
      </c>
      <c r="D185" s="4">
        <v>3.0549211132155157E-4</v>
      </c>
      <c r="E185" s="4">
        <v>4.3151907682776545E-4</v>
      </c>
      <c r="F185" s="4">
        <v>1.9498445997580475E-4</v>
      </c>
      <c r="G185" s="4">
        <v>5.0118723362727253E-4</v>
      </c>
      <c r="H185" s="4">
        <v>2.5118864315095823E-4</v>
      </c>
      <c r="K185" s="4">
        <f t="shared" si="6"/>
        <v>9.3325430079699257E-8</v>
      </c>
      <c r="M185" s="4">
        <f t="shared" si="7"/>
        <v>3.8018939632056205E-8</v>
      </c>
      <c r="O185" s="4">
        <f t="shared" si="8"/>
        <v>6.3095734448019429E-8</v>
      </c>
    </row>
    <row r="186" spans="1:15" ht="16.5" x14ac:dyDescent="0.3">
      <c r="A186" s="4">
        <v>183</v>
      </c>
      <c r="B186" s="3" t="s">
        <v>2179</v>
      </c>
      <c r="C186" s="4">
        <v>3.3884415613920273E-4</v>
      </c>
      <c r="D186" s="4">
        <v>2.2130947096056386E-4</v>
      </c>
      <c r="E186" s="4">
        <v>2.4266100950824169E-4</v>
      </c>
      <c r="F186" s="4">
        <v>1.4621771744567199E-4</v>
      </c>
      <c r="G186" s="4">
        <v>4.8977881936844664E-4</v>
      </c>
      <c r="H186" s="4">
        <v>2.4547089156850313E-4</v>
      </c>
      <c r="K186" s="4">
        <f t="shared" si="6"/>
        <v>4.897788193684466E-8</v>
      </c>
      <c r="M186" s="4">
        <f t="shared" si="7"/>
        <v>2.1379620895022371E-8</v>
      </c>
      <c r="O186" s="4">
        <f t="shared" si="8"/>
        <v>6.0255958607435821E-8</v>
      </c>
    </row>
    <row r="187" spans="1:15" ht="16.5" x14ac:dyDescent="0.3">
      <c r="A187" s="4">
        <v>184</v>
      </c>
      <c r="B187" s="3" t="s">
        <v>2180</v>
      </c>
      <c r="C187" s="4">
        <v>4.2169650342858224E-4</v>
      </c>
      <c r="D187" s="4">
        <v>2.5409727055493062E-4</v>
      </c>
      <c r="E187" s="4">
        <v>3.4673685045253201E-4</v>
      </c>
      <c r="F187" s="4">
        <v>1.7782794100389227E-4</v>
      </c>
      <c r="G187" s="4">
        <v>4.3651583224016654E-4</v>
      </c>
      <c r="H187" s="4">
        <v>2.5118864315095823E-4</v>
      </c>
      <c r="K187" s="4">
        <f t="shared" si="6"/>
        <v>6.4565422903465609E-8</v>
      </c>
      <c r="M187" s="4">
        <f t="shared" si="7"/>
        <v>3.1622776601683792E-8</v>
      </c>
      <c r="O187" s="4">
        <f t="shared" si="8"/>
        <v>6.3095734448019429E-8</v>
      </c>
    </row>
    <row r="188" spans="1:15" ht="16.5" x14ac:dyDescent="0.3">
      <c r="A188" s="4">
        <v>185</v>
      </c>
      <c r="B188" s="3" t="s">
        <v>2181</v>
      </c>
      <c r="C188" s="4">
        <v>5.8884365535558894E-4</v>
      </c>
      <c r="D188" s="4">
        <v>2.6915348039269167E-4</v>
      </c>
      <c r="E188" s="4">
        <v>2.187761623949554E-4</v>
      </c>
      <c r="F188" s="4">
        <v>1.5135612484362088E-4</v>
      </c>
      <c r="G188" s="4">
        <v>5.4954087385762477E-4</v>
      </c>
      <c r="H188" s="4">
        <v>2.4266100950824169E-4</v>
      </c>
      <c r="K188" s="4">
        <f t="shared" si="6"/>
        <v>7.2443596007499061E-8</v>
      </c>
      <c r="M188" s="4">
        <f t="shared" si="7"/>
        <v>2.2908676527677749E-8</v>
      </c>
      <c r="O188" s="4">
        <f t="shared" si="8"/>
        <v>5.8884365535558961E-8</v>
      </c>
    </row>
    <row r="189" spans="1:15" ht="16.5" x14ac:dyDescent="0.3">
      <c r="A189" s="4">
        <v>186</v>
      </c>
      <c r="B189" s="3" t="s">
        <v>2182</v>
      </c>
      <c r="C189" s="4">
        <v>4.8977881936844664E-4</v>
      </c>
      <c r="D189" s="4">
        <v>2.0653801558105311E-4</v>
      </c>
      <c r="E189" s="4">
        <v>2.7542287033381689E-4</v>
      </c>
      <c r="F189" s="4">
        <v>1.7378008287493763E-4</v>
      </c>
      <c r="G189" s="4">
        <v>3.7583740428844432E-4</v>
      </c>
      <c r="H189" s="4">
        <v>2.187761623949554E-4</v>
      </c>
      <c r="K189" s="4">
        <f t="shared" si="6"/>
        <v>4.2657951880159339E-8</v>
      </c>
      <c r="M189" s="4">
        <f t="shared" si="7"/>
        <v>3.0199517204020194E-8</v>
      </c>
      <c r="O189" s="4">
        <f t="shared" si="8"/>
        <v>4.7863009232263895E-8</v>
      </c>
    </row>
    <row r="190" spans="1:15" ht="16.5" x14ac:dyDescent="0.3">
      <c r="A190" s="4">
        <v>187</v>
      </c>
      <c r="B190" s="3" t="s">
        <v>2183</v>
      </c>
      <c r="C190" s="4">
        <v>6.3826348619054889E-4</v>
      </c>
      <c r="D190" s="4">
        <v>3.0199517204020191E-4</v>
      </c>
      <c r="E190" s="4">
        <v>2.1627185237270224E-4</v>
      </c>
      <c r="F190" s="4">
        <v>1.5848931924611142E-4</v>
      </c>
      <c r="G190" s="4">
        <v>3.3496543915782794E-4</v>
      </c>
      <c r="H190" s="4">
        <v>1.9275249131909367E-4</v>
      </c>
      <c r="K190" s="4">
        <f t="shared" si="6"/>
        <v>9.1201083935591149E-8</v>
      </c>
      <c r="M190" s="4">
        <f t="shared" si="7"/>
        <v>2.5118864315095824E-8</v>
      </c>
      <c r="O190" s="4">
        <f t="shared" si="8"/>
        <v>3.7153522909717279E-8</v>
      </c>
    </row>
    <row r="191" spans="1:15" ht="16.5" x14ac:dyDescent="0.3">
      <c r="A191" s="4">
        <v>188</v>
      </c>
      <c r="B191" s="3" t="s">
        <v>2184</v>
      </c>
      <c r="C191" s="4">
        <v>5.4325033149243366E-4</v>
      </c>
      <c r="D191" s="4">
        <v>2.4831331052955704E-4</v>
      </c>
      <c r="E191" s="4">
        <v>2.6302679918953814E-4</v>
      </c>
      <c r="F191" s="4">
        <v>1.6788040181225607E-4</v>
      </c>
      <c r="G191" s="4">
        <v>2.7227013080779154E-4</v>
      </c>
      <c r="H191" s="4">
        <v>1.8620871366628676E-4</v>
      </c>
      <c r="K191" s="4">
        <f t="shared" si="6"/>
        <v>6.1659500186148219E-8</v>
      </c>
      <c r="M191" s="4">
        <f t="shared" si="7"/>
        <v>2.8183829312644554E-8</v>
      </c>
      <c r="O191" s="4">
        <f t="shared" si="8"/>
        <v>3.4673685045253171E-8</v>
      </c>
    </row>
    <row r="192" spans="1:15" ht="16.5" x14ac:dyDescent="0.3">
      <c r="A192" s="4">
        <v>189</v>
      </c>
      <c r="B192" s="3" t="s">
        <v>2185</v>
      </c>
      <c r="C192" s="4">
        <v>4.3151907682776545E-4</v>
      </c>
      <c r="D192" s="4">
        <v>2.3173946499684798E-4</v>
      </c>
      <c r="E192" s="4">
        <v>2.2646443075930594E-4</v>
      </c>
      <c r="F192" s="4">
        <v>1.6032453906900419E-4</v>
      </c>
      <c r="G192" s="4">
        <v>5.308844442309885E-4</v>
      </c>
      <c r="H192" s="4">
        <v>2.5409727055493062E-4</v>
      </c>
      <c r="K192" s="4">
        <f t="shared" si="6"/>
        <v>5.3703179637025331E-8</v>
      </c>
      <c r="M192" s="4">
        <f t="shared" si="7"/>
        <v>2.570395782768865E-8</v>
      </c>
      <c r="O192" s="4">
        <f t="shared" si="8"/>
        <v>6.4565422903465609E-8</v>
      </c>
    </row>
    <row r="193" spans="1:15" ht="16.5" x14ac:dyDescent="0.3">
      <c r="A193" s="4">
        <v>190</v>
      </c>
      <c r="B193" s="3" t="s">
        <v>2186</v>
      </c>
      <c r="C193" s="4">
        <v>4.26579518801593E-4</v>
      </c>
      <c r="D193" s="4">
        <v>2.5118864315095823E-4</v>
      </c>
      <c r="E193" s="4">
        <v>2.660725059798811E-4</v>
      </c>
      <c r="F193" s="4">
        <v>1.6218100973589315E-4</v>
      </c>
      <c r="G193" s="4">
        <v>2.6302679918953814E-4</v>
      </c>
      <c r="H193" s="4">
        <v>1.7579236139586931E-4</v>
      </c>
      <c r="K193" s="4">
        <f t="shared" si="6"/>
        <v>6.3095734448019429E-8</v>
      </c>
      <c r="M193" s="4">
        <f t="shared" si="7"/>
        <v>2.6302679918953867E-8</v>
      </c>
      <c r="O193" s="4">
        <f t="shared" si="8"/>
        <v>3.090295432513592E-8</v>
      </c>
    </row>
    <row r="194" spans="1:15" ht="16.5" x14ac:dyDescent="0.3">
      <c r="A194" s="4">
        <v>191</v>
      </c>
      <c r="B194" s="3" t="s">
        <v>2187</v>
      </c>
      <c r="C194" s="4">
        <v>6.3826348619054889E-4</v>
      </c>
      <c r="D194" s="4">
        <v>2.98538261891796E-4</v>
      </c>
      <c r="E194" s="4">
        <v>2.7227013080779154E-4</v>
      </c>
      <c r="F194" s="4">
        <v>1.6032453906900419E-4</v>
      </c>
      <c r="G194" s="4">
        <v>4.5185594437492264E-4</v>
      </c>
      <c r="H194" s="4">
        <v>2.187761623949554E-4</v>
      </c>
      <c r="K194" s="4">
        <f t="shared" si="6"/>
        <v>8.9125093813374577E-8</v>
      </c>
      <c r="M194" s="4">
        <f t="shared" si="7"/>
        <v>2.570395782768865E-8</v>
      </c>
      <c r="O194" s="4">
        <f t="shared" si="8"/>
        <v>4.7863009232263895E-8</v>
      </c>
    </row>
    <row r="195" spans="1:15" ht="16.5" x14ac:dyDescent="0.3">
      <c r="A195" s="4">
        <v>192</v>
      </c>
      <c r="B195" s="3" t="s">
        <v>2188</v>
      </c>
      <c r="C195" s="4">
        <v>4.6773514128719813E-4</v>
      </c>
      <c r="D195" s="4">
        <v>2.6302679918953814E-4</v>
      </c>
      <c r="E195" s="4">
        <v>3.4276778654645048E-4</v>
      </c>
      <c r="F195" s="4">
        <v>1.7579236139586931E-4</v>
      </c>
      <c r="G195" s="4">
        <v>5.0118723362727253E-4</v>
      </c>
      <c r="H195" s="4">
        <v>2.4266100950824169E-4</v>
      </c>
      <c r="K195" s="4">
        <f t="shared" si="6"/>
        <v>6.9183097091893624E-8</v>
      </c>
      <c r="M195" s="4">
        <f t="shared" si="7"/>
        <v>3.090295432513592E-8</v>
      </c>
      <c r="O195" s="4">
        <f t="shared" si="8"/>
        <v>5.8884365535558961E-8</v>
      </c>
    </row>
    <row r="196" spans="1:15" ht="16.5" x14ac:dyDescent="0.3">
      <c r="A196" s="4">
        <v>193</v>
      </c>
      <c r="B196" s="3" t="s">
        <v>2189</v>
      </c>
      <c r="C196" s="4">
        <v>5.4954087385762477E-4</v>
      </c>
      <c r="D196" s="4">
        <v>2.4266100950824169E-4</v>
      </c>
      <c r="E196" s="4">
        <v>2.3713737056616554E-4</v>
      </c>
      <c r="F196" s="4">
        <v>1.5667510701081484E-4</v>
      </c>
      <c r="G196" s="4">
        <v>4.0738027780411304E-4</v>
      </c>
      <c r="H196" s="4">
        <v>2.3988329190194923E-4</v>
      </c>
      <c r="K196" s="4">
        <f t="shared" si="6"/>
        <v>5.8884365535558961E-8</v>
      </c>
      <c r="M196" s="4">
        <f t="shared" si="7"/>
        <v>2.4547089156850282E-8</v>
      </c>
      <c r="O196" s="4">
        <f t="shared" si="8"/>
        <v>5.7543993733715784E-8</v>
      </c>
    </row>
    <row r="197" spans="1:15" ht="16.5" x14ac:dyDescent="0.3">
      <c r="A197" s="4">
        <v>194</v>
      </c>
      <c r="B197" s="3" t="s">
        <v>2190</v>
      </c>
      <c r="C197" s="4">
        <v>5.1880003892896143E-4</v>
      </c>
      <c r="D197" s="4">
        <v>2.5409727055493062E-4</v>
      </c>
      <c r="E197" s="4">
        <v>3.1622776601683794E-4</v>
      </c>
      <c r="F197" s="4">
        <v>1.8620871366628676E-4</v>
      </c>
      <c r="G197" s="4">
        <v>4.7863009232263854E-4</v>
      </c>
      <c r="H197" s="4">
        <v>2.2908676527677748E-4</v>
      </c>
      <c r="K197" s="4">
        <f t="shared" ref="K197:K260" si="9">+D197^2</f>
        <v>6.4565422903465609E-8</v>
      </c>
      <c r="M197" s="4">
        <f t="shared" ref="M197:M260" si="10">+F197^2</f>
        <v>3.4673685045253171E-8</v>
      </c>
      <c r="O197" s="4">
        <f t="shared" ref="O197:O260" si="11">+H197^2</f>
        <v>5.2480746024977338E-8</v>
      </c>
    </row>
    <row r="198" spans="1:15" ht="16.5" x14ac:dyDescent="0.3">
      <c r="A198" s="4">
        <v>195</v>
      </c>
      <c r="B198" s="3" t="s">
        <v>2191</v>
      </c>
      <c r="C198" s="4">
        <v>3.1988951096914006E-4</v>
      </c>
      <c r="D198" s="4">
        <v>2.187761623949554E-4</v>
      </c>
      <c r="E198" s="4">
        <v>2.0183663636815617E-4</v>
      </c>
      <c r="F198" s="4">
        <v>1.445439770745928E-4</v>
      </c>
      <c r="G198" s="4">
        <v>4.3151907682776545E-4</v>
      </c>
      <c r="H198" s="4">
        <v>2.4266100950824169E-4</v>
      </c>
      <c r="K198" s="4">
        <f t="shared" si="9"/>
        <v>4.7863009232263895E-8</v>
      </c>
      <c r="M198" s="4">
        <f t="shared" si="10"/>
        <v>2.0892961308540408E-8</v>
      </c>
      <c r="O198" s="4">
        <f t="shared" si="11"/>
        <v>5.8884365535558961E-8</v>
      </c>
    </row>
    <row r="199" spans="1:15" ht="16.5" x14ac:dyDescent="0.3">
      <c r="A199" s="4">
        <v>196</v>
      </c>
      <c r="B199" s="3" t="s">
        <v>2192</v>
      </c>
      <c r="C199" s="4">
        <v>4.3151907682776545E-4</v>
      </c>
      <c r="D199" s="4">
        <v>2.3442288153199226E-4</v>
      </c>
      <c r="E199" s="4">
        <v>2.818382931264455E-4</v>
      </c>
      <c r="F199" s="4">
        <v>1.6595869074375615E-4</v>
      </c>
      <c r="G199" s="4">
        <v>4.0738027780411304E-4</v>
      </c>
      <c r="H199" s="4">
        <v>2.3442288153199226E-4</v>
      </c>
      <c r="K199" s="4">
        <f t="shared" si="9"/>
        <v>5.4954087385762476E-8</v>
      </c>
      <c r="M199" s="4">
        <f t="shared" si="10"/>
        <v>2.7542287033381692E-8</v>
      </c>
      <c r="O199" s="4">
        <f t="shared" si="11"/>
        <v>5.4954087385762476E-8</v>
      </c>
    </row>
    <row r="200" spans="1:15" ht="16.5" x14ac:dyDescent="0.3">
      <c r="A200" s="4">
        <v>197</v>
      </c>
      <c r="B200" s="3" t="s">
        <v>2193</v>
      </c>
      <c r="C200" s="4">
        <v>4.570881896148752E-4</v>
      </c>
      <c r="D200" s="4">
        <v>2.5703957827688648E-4</v>
      </c>
      <c r="E200" s="4">
        <v>3.1988951096914006E-4</v>
      </c>
      <c r="F200" s="4">
        <v>1.8197008586099845E-4</v>
      </c>
      <c r="G200" s="4">
        <v>3.3884415613920273E-4</v>
      </c>
      <c r="H200" s="4">
        <v>1.9724227361148534E-4</v>
      </c>
      <c r="K200" s="4">
        <f t="shared" si="9"/>
        <v>6.6069344800759654E-8</v>
      </c>
      <c r="M200" s="4">
        <f t="shared" si="10"/>
        <v>3.3113112148259151E-8</v>
      </c>
      <c r="O200" s="4">
        <f t="shared" si="11"/>
        <v>3.8904514499428043E-8</v>
      </c>
    </row>
    <row r="201" spans="1:15" ht="16.5" x14ac:dyDescent="0.3">
      <c r="A201" s="4">
        <v>198</v>
      </c>
      <c r="B201" s="3" t="s">
        <v>2194</v>
      </c>
      <c r="C201" s="4">
        <v>4.3151907682776545E-4</v>
      </c>
      <c r="D201" s="4">
        <v>2.4831331052955704E-4</v>
      </c>
      <c r="E201" s="4">
        <v>3.8018939632056124E-4</v>
      </c>
      <c r="F201" s="4">
        <v>1.8197008586099845E-4</v>
      </c>
      <c r="G201" s="4">
        <v>4.7315125896148078E-4</v>
      </c>
      <c r="H201" s="4">
        <v>2.4831331052955704E-4</v>
      </c>
      <c r="K201" s="4">
        <f t="shared" si="9"/>
        <v>6.1659500186148219E-8</v>
      </c>
      <c r="M201" s="4">
        <f t="shared" si="10"/>
        <v>3.3113112148259151E-8</v>
      </c>
      <c r="O201" s="4">
        <f t="shared" si="11"/>
        <v>6.1659500186148219E-8</v>
      </c>
    </row>
    <row r="202" spans="1:15" ht="16.5" x14ac:dyDescent="0.3">
      <c r="A202" s="4">
        <v>199</v>
      </c>
      <c r="B202" s="3" t="s">
        <v>2195</v>
      </c>
      <c r="C202" s="4">
        <v>4.8977881936844664E-4</v>
      </c>
      <c r="D202" s="4">
        <v>2.8840315031266087E-4</v>
      </c>
      <c r="E202" s="4">
        <v>2.23872113856834E-4</v>
      </c>
      <c r="F202" s="4">
        <v>1.5135612484362088E-4</v>
      </c>
      <c r="G202" s="4">
        <v>3.311311214825911E-4</v>
      </c>
      <c r="H202" s="4">
        <v>2.1627185237270224E-4</v>
      </c>
      <c r="K202" s="4">
        <f t="shared" si="9"/>
        <v>8.3176377110267259E-8</v>
      </c>
      <c r="M202" s="4">
        <f t="shared" si="10"/>
        <v>2.2908676527677749E-8</v>
      </c>
      <c r="O202" s="4">
        <f t="shared" si="11"/>
        <v>4.6773514128719908E-8</v>
      </c>
    </row>
    <row r="203" spans="1:15" ht="16.5" x14ac:dyDescent="0.3">
      <c r="A203" s="4">
        <v>200</v>
      </c>
      <c r="B203" s="3" t="s">
        <v>2196</v>
      </c>
      <c r="C203" s="4">
        <v>4.6238102139926083E-4</v>
      </c>
      <c r="D203" s="4">
        <v>2.7542287033381689E-4</v>
      </c>
      <c r="E203" s="4">
        <v>2.4547089156850313E-4</v>
      </c>
      <c r="F203" s="4">
        <v>1.4791083881682073E-4</v>
      </c>
      <c r="G203" s="4">
        <v>3.4276778654645048E-4</v>
      </c>
      <c r="H203" s="4">
        <v>1.9275249131909367E-4</v>
      </c>
      <c r="K203" s="4">
        <f t="shared" si="9"/>
        <v>7.5857757502918515E-8</v>
      </c>
      <c r="M203" s="4">
        <f t="shared" si="10"/>
        <v>2.1877616239495521E-8</v>
      </c>
      <c r="O203" s="4">
        <f t="shared" si="11"/>
        <v>3.7153522909717279E-8</v>
      </c>
    </row>
    <row r="204" spans="1:15" ht="16.5" x14ac:dyDescent="0.3">
      <c r="A204" s="4">
        <v>201</v>
      </c>
      <c r="B204" s="3" t="s">
        <v>2197</v>
      </c>
      <c r="C204" s="4">
        <v>3.7583740428844432E-4</v>
      </c>
      <c r="D204" s="4">
        <v>2.23872113856834E-4</v>
      </c>
      <c r="E204" s="4">
        <v>2.7542287033381689E-4</v>
      </c>
      <c r="F204" s="4">
        <v>1.5667510701081484E-4</v>
      </c>
      <c r="G204" s="4">
        <v>3.3884415613920273E-4</v>
      </c>
      <c r="H204" s="4">
        <v>1.9275249131909367E-4</v>
      </c>
      <c r="K204" s="4">
        <f t="shared" si="9"/>
        <v>5.0118723362727243E-8</v>
      </c>
      <c r="M204" s="4">
        <f t="shared" si="10"/>
        <v>2.4547089156850282E-8</v>
      </c>
      <c r="O204" s="4">
        <f t="shared" si="11"/>
        <v>3.7153522909717279E-8</v>
      </c>
    </row>
    <row r="205" spans="1:15" ht="16.5" x14ac:dyDescent="0.3">
      <c r="A205" s="4">
        <v>202</v>
      </c>
      <c r="B205" s="3" t="s">
        <v>2198</v>
      </c>
      <c r="C205" s="4">
        <v>3.5075187395256792E-4</v>
      </c>
      <c r="D205" s="4">
        <v>2.187761623949554E-4</v>
      </c>
      <c r="E205" s="4">
        <v>2.8840315031266087E-4</v>
      </c>
      <c r="F205" s="4">
        <v>1.7378008287493763E-4</v>
      </c>
      <c r="G205" s="4">
        <v>2.9512092266663868E-4</v>
      </c>
      <c r="H205" s="4">
        <v>1.7988709151287892E-4</v>
      </c>
      <c r="K205" s="4">
        <f t="shared" si="9"/>
        <v>4.7863009232263895E-8</v>
      </c>
      <c r="M205" s="4">
        <f t="shared" si="10"/>
        <v>3.0199517204020194E-8</v>
      </c>
      <c r="O205" s="4">
        <f t="shared" si="11"/>
        <v>3.2359365692962875E-8</v>
      </c>
    </row>
    <row r="206" spans="1:15" ht="16.5" x14ac:dyDescent="0.3">
      <c r="A206" s="4">
        <v>203</v>
      </c>
      <c r="B206" s="3" t="s">
        <v>2199</v>
      </c>
      <c r="C206" s="4">
        <v>5.4954087385762477E-4</v>
      </c>
      <c r="D206" s="4">
        <v>2.6302679918953814E-4</v>
      </c>
      <c r="E206" s="4">
        <v>2.187761623949554E-4</v>
      </c>
      <c r="F206" s="4">
        <v>1.4288939585111037E-4</v>
      </c>
      <c r="G206" s="4">
        <v>3.4276778654645048E-4</v>
      </c>
      <c r="H206" s="4">
        <v>2.1627185237270224E-4</v>
      </c>
      <c r="K206" s="4">
        <f t="shared" si="9"/>
        <v>6.9183097091893624E-8</v>
      </c>
      <c r="M206" s="4">
        <f t="shared" si="10"/>
        <v>2.041737944669532E-8</v>
      </c>
      <c r="O206" s="4">
        <f t="shared" si="11"/>
        <v>4.6773514128719908E-8</v>
      </c>
    </row>
    <row r="207" spans="1:15" ht="16.5" x14ac:dyDescent="0.3">
      <c r="A207" s="4">
        <v>204</v>
      </c>
      <c r="B207" s="3" t="s">
        <v>2200</v>
      </c>
      <c r="C207" s="4">
        <v>5.4954087385762477E-4</v>
      </c>
      <c r="D207" s="4">
        <v>2.6915348039269167E-4</v>
      </c>
      <c r="E207" s="4">
        <v>2.4266100950824169E-4</v>
      </c>
      <c r="F207" s="4">
        <v>1.6218100973589315E-4</v>
      </c>
      <c r="G207" s="4">
        <v>3.6728230049808499E-4</v>
      </c>
      <c r="H207" s="4">
        <v>1.9275249131909367E-4</v>
      </c>
      <c r="K207" s="4">
        <f t="shared" si="9"/>
        <v>7.2443596007499061E-8</v>
      </c>
      <c r="M207" s="4">
        <f t="shared" si="10"/>
        <v>2.6302679918953867E-8</v>
      </c>
      <c r="O207" s="4">
        <f t="shared" si="11"/>
        <v>3.7153522909717279E-8</v>
      </c>
    </row>
    <row r="208" spans="1:15" ht="16.5" x14ac:dyDescent="0.3">
      <c r="A208" s="4">
        <v>205</v>
      </c>
      <c r="B208" s="3" t="s">
        <v>2201</v>
      </c>
      <c r="C208" s="4">
        <v>6.5313055264747295E-4</v>
      </c>
      <c r="D208" s="4">
        <v>2.7861211686297722E-4</v>
      </c>
      <c r="E208" s="4">
        <v>2.5409727055493062E-4</v>
      </c>
      <c r="F208" s="4">
        <v>1.6788040181225607E-4</v>
      </c>
      <c r="G208" s="4">
        <v>2.9512092266663868E-4</v>
      </c>
      <c r="H208" s="4">
        <v>1.8407720014689563E-4</v>
      </c>
      <c r="K208" s="4">
        <f t="shared" si="9"/>
        <v>7.7624711662869276E-8</v>
      </c>
      <c r="M208" s="4">
        <f t="shared" si="10"/>
        <v>2.8183829312644554E-8</v>
      </c>
      <c r="O208" s="4">
        <f t="shared" si="11"/>
        <v>3.3884415613920273E-8</v>
      </c>
    </row>
    <row r="209" spans="1:15" ht="16.5" x14ac:dyDescent="0.3">
      <c r="A209" s="4">
        <v>206</v>
      </c>
      <c r="B209" s="3" t="s">
        <v>2202</v>
      </c>
      <c r="C209" s="4">
        <v>6.683439175686149E-4</v>
      </c>
      <c r="D209" s="4">
        <v>2.7542287033381689E-4</v>
      </c>
      <c r="E209" s="4">
        <v>2.4266100950824169E-4</v>
      </c>
      <c r="F209" s="4">
        <v>1.5488166189124827E-4</v>
      </c>
      <c r="G209" s="4">
        <v>3.2734069487883863E-4</v>
      </c>
      <c r="H209" s="4">
        <v>2.0183663636815617E-4</v>
      </c>
      <c r="K209" s="4">
        <f t="shared" si="9"/>
        <v>7.5857757502918515E-8</v>
      </c>
      <c r="M209" s="4">
        <f t="shared" si="10"/>
        <v>2.3988329190194947E-8</v>
      </c>
      <c r="O209" s="4">
        <f t="shared" si="11"/>
        <v>4.07380277804113E-8</v>
      </c>
    </row>
    <row r="210" spans="1:15" ht="16.5" x14ac:dyDescent="0.3">
      <c r="A210" s="4">
        <v>207</v>
      </c>
      <c r="B210" s="3" t="s">
        <v>2203</v>
      </c>
      <c r="C210" s="4">
        <v>3.548133892335757E-4</v>
      </c>
      <c r="D210" s="4">
        <v>2.2646443075930594E-4</v>
      </c>
      <c r="E210" s="4">
        <v>2.9512092266663868E-4</v>
      </c>
      <c r="F210" s="4">
        <v>1.6595869074375615E-4</v>
      </c>
      <c r="G210" s="4">
        <v>3.0902954325135921E-4</v>
      </c>
      <c r="H210" s="4">
        <v>2.0183663636815617E-4</v>
      </c>
      <c r="K210" s="4">
        <f t="shared" si="9"/>
        <v>5.1286138399136474E-8</v>
      </c>
      <c r="M210" s="4">
        <f t="shared" si="10"/>
        <v>2.7542287033381692E-8</v>
      </c>
      <c r="O210" s="4">
        <f t="shared" si="11"/>
        <v>4.07380277804113E-8</v>
      </c>
    </row>
    <row r="211" spans="1:15" ht="16.5" x14ac:dyDescent="0.3">
      <c r="A211" s="4">
        <v>208</v>
      </c>
      <c r="B211" s="3" t="s">
        <v>2204</v>
      </c>
      <c r="C211" s="4">
        <v>3.9355007545577764E-4</v>
      </c>
      <c r="D211" s="4">
        <v>2.4831331052955704E-4</v>
      </c>
      <c r="E211" s="4">
        <v>2.9512092266663868E-4</v>
      </c>
      <c r="F211" s="4">
        <v>1.6032453906900419E-4</v>
      </c>
      <c r="G211" s="4">
        <v>3.8904514499428088E-4</v>
      </c>
      <c r="H211" s="4">
        <v>2.2646443075930594E-4</v>
      </c>
      <c r="K211" s="4">
        <f t="shared" si="9"/>
        <v>6.1659500186148219E-8</v>
      </c>
      <c r="M211" s="4">
        <f t="shared" si="10"/>
        <v>2.570395782768865E-8</v>
      </c>
      <c r="O211" s="4">
        <f t="shared" si="11"/>
        <v>5.1286138399136474E-8</v>
      </c>
    </row>
    <row r="212" spans="1:15" ht="16.5" x14ac:dyDescent="0.3">
      <c r="A212" s="4">
        <v>209</v>
      </c>
      <c r="B212" s="3" t="s">
        <v>2205</v>
      </c>
      <c r="C212" s="4">
        <v>6.5313055264747295E-4</v>
      </c>
      <c r="D212" s="4">
        <v>3.0549211132155157E-4</v>
      </c>
      <c r="E212" s="4">
        <v>2.4547089156850313E-4</v>
      </c>
      <c r="F212" s="4">
        <v>1.6032453906900419E-4</v>
      </c>
      <c r="G212" s="4">
        <v>3.1622776601683794E-4</v>
      </c>
      <c r="H212" s="4">
        <v>1.7782794100389227E-4</v>
      </c>
      <c r="K212" s="4">
        <f t="shared" si="9"/>
        <v>9.3325430079699257E-8</v>
      </c>
      <c r="M212" s="4">
        <f t="shared" si="10"/>
        <v>2.570395782768865E-8</v>
      </c>
      <c r="O212" s="4">
        <f t="shared" si="11"/>
        <v>3.1622776601683792E-8</v>
      </c>
    </row>
    <row r="213" spans="1:15" ht="16.5" x14ac:dyDescent="0.3">
      <c r="A213" s="4">
        <v>210</v>
      </c>
      <c r="B213" s="3" t="s">
        <v>2206</v>
      </c>
      <c r="C213" s="4">
        <v>5.308844442309885E-4</v>
      </c>
      <c r="D213" s="4">
        <v>2.4547089156850313E-4</v>
      </c>
      <c r="E213" s="4">
        <v>2.6915348039269167E-4</v>
      </c>
      <c r="F213" s="4">
        <v>1.6032453906900419E-4</v>
      </c>
      <c r="G213" s="4">
        <v>3.1988951096914006E-4</v>
      </c>
      <c r="H213" s="4">
        <v>2.0417379446695296E-4</v>
      </c>
      <c r="K213" s="4">
        <f t="shared" si="9"/>
        <v>6.0255958607435821E-8</v>
      </c>
      <c r="M213" s="4">
        <f t="shared" si="10"/>
        <v>2.570395782768865E-8</v>
      </c>
      <c r="O213" s="4">
        <f t="shared" si="11"/>
        <v>4.1686938347033549E-8</v>
      </c>
    </row>
    <row r="214" spans="1:15" ht="16.5" x14ac:dyDescent="0.3">
      <c r="A214" s="4">
        <v>211</v>
      </c>
      <c r="B214" s="3" t="s">
        <v>2207</v>
      </c>
      <c r="C214" s="4">
        <v>6.0953689724016936E-4</v>
      </c>
      <c r="D214" s="4">
        <v>3.3496543915782794E-4</v>
      </c>
      <c r="E214" s="4">
        <v>3.4673685045253201E-4</v>
      </c>
      <c r="F214" s="4">
        <v>1.7579236139586931E-4</v>
      </c>
      <c r="G214" s="4">
        <v>2.7861211686297722E-4</v>
      </c>
      <c r="H214" s="4">
        <v>1.9275249131909367E-4</v>
      </c>
      <c r="K214" s="4">
        <f t="shared" si="9"/>
        <v>1.1220184543019653E-7</v>
      </c>
      <c r="M214" s="4">
        <f t="shared" si="10"/>
        <v>3.090295432513592E-8</v>
      </c>
      <c r="O214" s="4">
        <f t="shared" si="11"/>
        <v>3.7153522909717279E-8</v>
      </c>
    </row>
    <row r="215" spans="1:15" ht="16.5" x14ac:dyDescent="0.3">
      <c r="A215" s="4">
        <v>212</v>
      </c>
      <c r="B215" s="3" t="s">
        <v>2208</v>
      </c>
      <c r="C215" s="4">
        <v>6.5313055264747295E-4</v>
      </c>
      <c r="D215" s="4">
        <v>2.7861211686297722E-4</v>
      </c>
      <c r="E215" s="4">
        <v>2.8840315031266087E-4</v>
      </c>
      <c r="F215" s="4">
        <v>1.7988709151287892E-4</v>
      </c>
      <c r="G215" s="4">
        <v>4.0738027780411304E-4</v>
      </c>
      <c r="H215" s="4">
        <v>2.660725059798811E-4</v>
      </c>
      <c r="K215" s="4">
        <f t="shared" si="9"/>
        <v>7.7624711662869276E-8</v>
      </c>
      <c r="M215" s="4">
        <f t="shared" si="10"/>
        <v>3.2359365692962875E-8</v>
      </c>
      <c r="O215" s="4">
        <f t="shared" si="11"/>
        <v>7.0794578438413862E-8</v>
      </c>
    </row>
    <row r="216" spans="1:15" ht="16.5" x14ac:dyDescent="0.3">
      <c r="A216" s="4">
        <v>213</v>
      </c>
      <c r="B216" s="3" t="s">
        <v>2209</v>
      </c>
      <c r="C216" s="4">
        <v>5.308844442309885E-4</v>
      </c>
      <c r="D216" s="4">
        <v>3.0902954325135921E-4</v>
      </c>
      <c r="E216" s="4">
        <v>2.4547089156850313E-4</v>
      </c>
      <c r="F216" s="4">
        <v>1.6788040181225607E-4</v>
      </c>
      <c r="G216" s="4">
        <v>4.7863009232263854E-4</v>
      </c>
      <c r="H216" s="4">
        <v>2.5703957827688648E-4</v>
      </c>
      <c r="K216" s="4">
        <f t="shared" si="9"/>
        <v>9.5499258602143688E-8</v>
      </c>
      <c r="M216" s="4">
        <f t="shared" si="10"/>
        <v>2.8183829312644554E-8</v>
      </c>
      <c r="O216" s="4">
        <f t="shared" si="11"/>
        <v>6.6069344800759654E-8</v>
      </c>
    </row>
    <row r="217" spans="1:15" ht="16.5" x14ac:dyDescent="0.3">
      <c r="A217" s="4">
        <v>214</v>
      </c>
      <c r="B217" s="3" t="s">
        <v>2210</v>
      </c>
      <c r="C217" s="4">
        <v>3.6307805477010178E-4</v>
      </c>
      <c r="D217" s="4">
        <v>2.187761623949554E-4</v>
      </c>
      <c r="E217" s="4">
        <v>2.3173946499684798E-4</v>
      </c>
      <c r="F217" s="4">
        <v>1.5848931924611142E-4</v>
      </c>
      <c r="G217" s="4">
        <v>3.8018939632056124E-4</v>
      </c>
      <c r="H217" s="4">
        <v>2.3713737056616554E-4</v>
      </c>
      <c r="K217" s="4">
        <f t="shared" si="9"/>
        <v>4.7863009232263895E-8</v>
      </c>
      <c r="M217" s="4">
        <f t="shared" si="10"/>
        <v>2.5118864315095824E-8</v>
      </c>
      <c r="O217" s="4">
        <f t="shared" si="11"/>
        <v>5.6234132519034912E-8</v>
      </c>
    </row>
    <row r="218" spans="1:15" ht="16.5" x14ac:dyDescent="0.3">
      <c r="A218" s="4">
        <v>215</v>
      </c>
      <c r="B218" s="3" t="s">
        <v>2211</v>
      </c>
      <c r="C218" s="4">
        <v>4.6238102139926083E-4</v>
      </c>
      <c r="D218" s="4">
        <v>2.6915348039269167E-4</v>
      </c>
      <c r="E218" s="4">
        <v>3.5892193464500533E-4</v>
      </c>
      <c r="F218" s="4">
        <v>1.7782794100389227E-4</v>
      </c>
      <c r="G218" s="4">
        <v>2.8510182675039097E-4</v>
      </c>
      <c r="H218" s="4">
        <v>1.9724227361148534E-4</v>
      </c>
      <c r="K218" s="4">
        <f t="shared" si="9"/>
        <v>7.2443596007499061E-8</v>
      </c>
      <c r="M218" s="4">
        <f t="shared" si="10"/>
        <v>3.1622776601683792E-8</v>
      </c>
      <c r="O218" s="4">
        <f t="shared" si="11"/>
        <v>3.8904514499428043E-8</v>
      </c>
    </row>
    <row r="219" spans="1:15" ht="16.5" x14ac:dyDescent="0.3">
      <c r="A219" s="4">
        <v>216</v>
      </c>
      <c r="B219" s="3" t="s">
        <v>2212</v>
      </c>
      <c r="C219" s="4">
        <v>4.1209751909733044E-4</v>
      </c>
      <c r="D219" s="4">
        <v>2.6302679918953814E-4</v>
      </c>
      <c r="E219" s="4">
        <v>3.1622776601683794E-4</v>
      </c>
      <c r="F219" s="4">
        <v>1.9054607179632481E-4</v>
      </c>
      <c r="G219" s="4">
        <v>4.0738027780411304E-4</v>
      </c>
      <c r="H219" s="4">
        <v>2.4547089156850313E-4</v>
      </c>
      <c r="K219" s="4">
        <f t="shared" si="9"/>
        <v>6.9183097091893624E-8</v>
      </c>
      <c r="M219" s="4">
        <f t="shared" si="10"/>
        <v>3.6307805477010168E-8</v>
      </c>
      <c r="O219" s="4">
        <f t="shared" si="11"/>
        <v>6.0255958607435821E-8</v>
      </c>
    </row>
    <row r="220" spans="1:15" ht="16.5" x14ac:dyDescent="0.3">
      <c r="A220" s="4">
        <v>217</v>
      </c>
      <c r="B220" s="3" t="s">
        <v>2213</v>
      </c>
      <c r="C220" s="4">
        <v>4.7315125896148078E-4</v>
      </c>
      <c r="D220" s="4">
        <v>2.9512092266663868E-4</v>
      </c>
      <c r="E220" s="4">
        <v>3.6307805477010178E-4</v>
      </c>
      <c r="F220" s="4">
        <v>2.3713737056616554E-4</v>
      </c>
      <c r="G220" s="4">
        <v>6.3826348619054889E-4</v>
      </c>
      <c r="H220" s="4">
        <v>2.9512092266663868E-4</v>
      </c>
      <c r="K220" s="4">
        <f t="shared" si="9"/>
        <v>8.7096358995608127E-8</v>
      </c>
      <c r="M220" s="4">
        <f t="shared" si="10"/>
        <v>5.6234132519034912E-8</v>
      </c>
      <c r="O220" s="4">
        <f t="shared" si="11"/>
        <v>8.7096358995608127E-8</v>
      </c>
    </row>
    <row r="221" spans="1:15" ht="16.5" x14ac:dyDescent="0.3">
      <c r="A221" s="4">
        <v>218</v>
      </c>
      <c r="B221" s="3" t="s">
        <v>2214</v>
      </c>
      <c r="C221" s="4">
        <v>5.688529308438419E-4</v>
      </c>
      <c r="D221" s="4">
        <v>2.6001595631652748E-4</v>
      </c>
      <c r="E221" s="4">
        <v>2.5409727055493062E-4</v>
      </c>
      <c r="F221" s="4">
        <v>1.6595869074375615E-4</v>
      </c>
      <c r="G221" s="4">
        <v>3.8904514499428088E-4</v>
      </c>
      <c r="H221" s="4">
        <v>2.4547089156850313E-4</v>
      </c>
      <c r="K221" s="4">
        <f t="shared" si="9"/>
        <v>6.7608297539198328E-8</v>
      </c>
      <c r="M221" s="4">
        <f t="shared" si="10"/>
        <v>2.7542287033381692E-8</v>
      </c>
      <c r="O221" s="4">
        <f t="shared" si="11"/>
        <v>6.0255958607435821E-8</v>
      </c>
    </row>
    <row r="222" spans="1:15" ht="16.5" x14ac:dyDescent="0.3">
      <c r="A222" s="4">
        <v>219</v>
      </c>
      <c r="B222" s="3" t="s">
        <v>2215</v>
      </c>
      <c r="C222" s="4">
        <v>5.2480746024977283E-4</v>
      </c>
      <c r="D222" s="4">
        <v>2.6001595631652748E-4</v>
      </c>
      <c r="E222" s="4">
        <v>2.9512092266663868E-4</v>
      </c>
      <c r="F222" s="4">
        <v>1.9724227361148534E-4</v>
      </c>
      <c r="G222" s="4">
        <v>4.8977881936844664E-4</v>
      </c>
      <c r="H222" s="4">
        <v>2.5703957827688648E-4</v>
      </c>
      <c r="K222" s="4">
        <f t="shared" si="9"/>
        <v>6.7608297539198328E-8</v>
      </c>
      <c r="M222" s="4">
        <f t="shared" si="10"/>
        <v>3.8904514499428043E-8</v>
      </c>
      <c r="O222" s="4">
        <f t="shared" si="11"/>
        <v>6.6069344800759654E-8</v>
      </c>
    </row>
    <row r="223" spans="1:15" ht="16.5" x14ac:dyDescent="0.3">
      <c r="A223" s="4">
        <v>220</v>
      </c>
      <c r="B223" s="3" t="s">
        <v>2216</v>
      </c>
      <c r="C223" s="4">
        <v>3.715352290971728E-4</v>
      </c>
      <c r="D223" s="4">
        <v>2.3713737056616554E-4</v>
      </c>
      <c r="E223" s="4">
        <v>3.311311214825911E-4</v>
      </c>
      <c r="F223" s="4">
        <v>1.8407720014689563E-4</v>
      </c>
      <c r="G223" s="4">
        <v>3.8018939632056124E-4</v>
      </c>
      <c r="H223" s="4">
        <v>2.6302679918953814E-4</v>
      </c>
      <c r="K223" s="4">
        <f t="shared" si="9"/>
        <v>5.6234132519034912E-8</v>
      </c>
      <c r="M223" s="4">
        <f t="shared" si="10"/>
        <v>3.3884415613920273E-8</v>
      </c>
      <c r="O223" s="4">
        <f t="shared" si="11"/>
        <v>6.9183097091893624E-8</v>
      </c>
    </row>
    <row r="224" spans="1:15" ht="16.5" x14ac:dyDescent="0.3">
      <c r="A224" s="4">
        <v>221</v>
      </c>
      <c r="B224" s="3" t="s">
        <v>2217</v>
      </c>
      <c r="C224" s="4">
        <v>3.8018939632056124E-4</v>
      </c>
      <c r="D224" s="4">
        <v>2.2646443075930594E-4</v>
      </c>
      <c r="E224" s="4">
        <v>3.0902954325135921E-4</v>
      </c>
      <c r="F224" s="4">
        <v>1.7579236139586931E-4</v>
      </c>
      <c r="G224" s="4">
        <v>5.0118723362727253E-4</v>
      </c>
      <c r="H224" s="4">
        <v>2.98538261891796E-4</v>
      </c>
      <c r="K224" s="4">
        <f t="shared" si="9"/>
        <v>5.1286138399136474E-8</v>
      </c>
      <c r="M224" s="4">
        <f t="shared" si="10"/>
        <v>3.090295432513592E-8</v>
      </c>
      <c r="O224" s="4">
        <f t="shared" si="11"/>
        <v>8.9125093813374577E-8</v>
      </c>
    </row>
    <row r="225" spans="1:15" ht="16.5" x14ac:dyDescent="0.3">
      <c r="A225" s="4">
        <v>222</v>
      </c>
      <c r="B225" s="3" t="s">
        <v>2218</v>
      </c>
      <c r="C225" s="4">
        <v>7.1614341021290274E-4</v>
      </c>
      <c r="D225" s="4">
        <v>3.1622776601683794E-4</v>
      </c>
      <c r="E225" s="4">
        <v>2.818382931264455E-4</v>
      </c>
      <c r="F225" s="4">
        <v>1.8407720014689563E-4</v>
      </c>
      <c r="G225" s="4">
        <v>4.6773514128719813E-4</v>
      </c>
      <c r="H225" s="4">
        <v>2.3988329190194923E-4</v>
      </c>
      <c r="K225" s="4">
        <f t="shared" si="9"/>
        <v>1.0000000000000001E-7</v>
      </c>
      <c r="M225" s="4">
        <f t="shared" si="10"/>
        <v>3.3884415613920273E-8</v>
      </c>
      <c r="O225" s="4">
        <f t="shared" si="11"/>
        <v>5.7543993733715784E-8</v>
      </c>
    </row>
    <row r="226" spans="1:15" ht="16.5" x14ac:dyDescent="0.3">
      <c r="A226" s="4">
        <v>223</v>
      </c>
      <c r="B226" s="3" t="s">
        <v>2219</v>
      </c>
      <c r="C226" s="4">
        <v>4.0271703432545949E-4</v>
      </c>
      <c r="D226" s="4">
        <v>2.0183663636815617E-4</v>
      </c>
      <c r="E226" s="4">
        <v>2.0892961308540387E-4</v>
      </c>
      <c r="F226" s="4">
        <v>1.5488166189124827E-4</v>
      </c>
      <c r="G226" s="4">
        <v>4.7315125896148078E-4</v>
      </c>
      <c r="H226" s="4">
        <v>2.5409727055493062E-4</v>
      </c>
      <c r="K226" s="4">
        <f t="shared" si="9"/>
        <v>4.07380277804113E-8</v>
      </c>
      <c r="M226" s="4">
        <f t="shared" si="10"/>
        <v>2.3988329190194947E-8</v>
      </c>
      <c r="O226" s="4">
        <f t="shared" si="11"/>
        <v>6.4565422903465609E-8</v>
      </c>
    </row>
    <row r="227" spans="1:15" ht="16.5" x14ac:dyDescent="0.3">
      <c r="A227" s="4">
        <v>224</v>
      </c>
      <c r="B227" s="3" t="s">
        <v>2220</v>
      </c>
      <c r="C227" s="4">
        <v>3.8018939632056124E-4</v>
      </c>
      <c r="D227" s="4">
        <v>2.5703957827688648E-4</v>
      </c>
      <c r="E227" s="4">
        <v>2.8510182675039097E-4</v>
      </c>
      <c r="F227" s="4">
        <v>1.8197008586099845E-4</v>
      </c>
      <c r="G227" s="4">
        <v>5.0118723362727253E-4</v>
      </c>
      <c r="H227" s="4">
        <v>2.7227013080779154E-4</v>
      </c>
      <c r="K227" s="4">
        <f t="shared" si="9"/>
        <v>6.6069344800759654E-8</v>
      </c>
      <c r="M227" s="4">
        <f t="shared" si="10"/>
        <v>3.3113112148259151E-8</v>
      </c>
      <c r="O227" s="4">
        <f t="shared" si="11"/>
        <v>7.4131024130091911E-8</v>
      </c>
    </row>
    <row r="228" spans="1:15" ht="16.5" x14ac:dyDescent="0.3">
      <c r="A228" s="4">
        <v>225</v>
      </c>
      <c r="B228" s="3" t="s">
        <v>2221</v>
      </c>
      <c r="C228" s="4">
        <v>6.0953689724016936E-4</v>
      </c>
      <c r="D228" s="4">
        <v>3.4673685045253201E-4</v>
      </c>
      <c r="E228" s="4">
        <v>7.762471166286928E-4</v>
      </c>
      <c r="F228" s="4">
        <v>2.5703957827688648E-4</v>
      </c>
      <c r="G228" s="4">
        <v>9.1201083935591061E-4</v>
      </c>
      <c r="H228" s="4">
        <v>4.1209751909733044E-4</v>
      </c>
      <c r="K228" s="4">
        <f t="shared" si="9"/>
        <v>1.2022644346174156E-7</v>
      </c>
      <c r="M228" s="4">
        <f t="shared" si="10"/>
        <v>6.6069344800759654E-8</v>
      </c>
      <c r="O228" s="4">
        <f t="shared" si="11"/>
        <v>1.6982436524617461E-7</v>
      </c>
    </row>
    <row r="229" spans="1:15" ht="16.5" x14ac:dyDescent="0.3">
      <c r="A229" s="4">
        <v>226</v>
      </c>
      <c r="B229" s="3" t="s">
        <v>2222</v>
      </c>
      <c r="C229" s="4">
        <v>4.26579518801593E-4</v>
      </c>
      <c r="D229" s="4">
        <v>2.5703957827688648E-4</v>
      </c>
      <c r="E229" s="4">
        <v>2.4266100950824169E-4</v>
      </c>
      <c r="F229" s="4">
        <v>1.6032453906900419E-4</v>
      </c>
      <c r="G229" s="4">
        <v>3.6728230049808499E-4</v>
      </c>
      <c r="H229" s="4">
        <v>2.2130947096056386E-4</v>
      </c>
      <c r="K229" s="4">
        <f t="shared" si="9"/>
        <v>6.6069344800759654E-8</v>
      </c>
      <c r="M229" s="4">
        <f t="shared" si="10"/>
        <v>2.570395782768865E-8</v>
      </c>
      <c r="O229" s="4">
        <f t="shared" si="11"/>
        <v>4.897788193684466E-8</v>
      </c>
    </row>
    <row r="230" spans="1:15" ht="16.5" x14ac:dyDescent="0.3">
      <c r="A230" s="4">
        <v>227</v>
      </c>
      <c r="B230" s="3" t="s">
        <v>2223</v>
      </c>
      <c r="C230" s="4">
        <v>6.3095734448019363E-4</v>
      </c>
      <c r="D230" s="4">
        <v>2.6915348039269167E-4</v>
      </c>
      <c r="E230" s="4">
        <v>2.6001595631652748E-4</v>
      </c>
      <c r="F230" s="4">
        <v>1.7378008287493763E-4</v>
      </c>
      <c r="G230" s="4">
        <v>3.0549211132155157E-4</v>
      </c>
      <c r="H230" s="4">
        <v>1.7988709151287892E-4</v>
      </c>
      <c r="K230" s="4">
        <f t="shared" si="9"/>
        <v>7.2443596007499061E-8</v>
      </c>
      <c r="M230" s="4">
        <f t="shared" si="10"/>
        <v>3.0199517204020194E-8</v>
      </c>
      <c r="O230" s="4">
        <f t="shared" si="11"/>
        <v>3.2359365692962875E-8</v>
      </c>
    </row>
    <row r="231" spans="1:15" ht="16.5" x14ac:dyDescent="0.3">
      <c r="A231" s="4">
        <v>228</v>
      </c>
      <c r="B231" s="3" t="s">
        <v>2224</v>
      </c>
      <c r="C231" s="4">
        <v>4.1686938347033551E-4</v>
      </c>
      <c r="D231" s="4">
        <v>2.3988329190194923E-4</v>
      </c>
      <c r="E231" s="4">
        <v>2.23872113856834E-4</v>
      </c>
      <c r="F231" s="4">
        <v>1.4791083881682073E-4</v>
      </c>
      <c r="G231" s="4">
        <v>3.4673685045253201E-4</v>
      </c>
      <c r="H231" s="4">
        <v>2.1379620895022324E-4</v>
      </c>
      <c r="K231" s="4">
        <f t="shared" si="9"/>
        <v>5.7543993733715784E-8</v>
      </c>
      <c r="M231" s="4">
        <f t="shared" si="10"/>
        <v>2.1877616239495521E-8</v>
      </c>
      <c r="O231" s="4">
        <f t="shared" si="11"/>
        <v>4.5708818961487517E-8</v>
      </c>
    </row>
    <row r="232" spans="1:15" ht="16.5" x14ac:dyDescent="0.3">
      <c r="A232" s="4">
        <v>229</v>
      </c>
      <c r="B232" s="3" t="s">
        <v>2225</v>
      </c>
      <c r="C232" s="4">
        <v>6.1659500186148281E-4</v>
      </c>
      <c r="D232" s="4">
        <v>3.1260793671239559E-4</v>
      </c>
      <c r="E232" s="4">
        <v>3.0902954325135921E-4</v>
      </c>
      <c r="F232" s="4">
        <v>1.7988709151287892E-4</v>
      </c>
      <c r="G232" s="4">
        <v>3.3496543915782794E-4</v>
      </c>
      <c r="H232" s="4">
        <v>2.2130947096056386E-4</v>
      </c>
      <c r="K232" s="4">
        <f t="shared" si="9"/>
        <v>9.7723722095581123E-8</v>
      </c>
      <c r="M232" s="4">
        <f t="shared" si="10"/>
        <v>3.2359365692962875E-8</v>
      </c>
      <c r="O232" s="4">
        <f t="shared" si="11"/>
        <v>4.897788193684466E-8</v>
      </c>
    </row>
    <row r="233" spans="1:15" ht="16.5" x14ac:dyDescent="0.3">
      <c r="A233" s="4">
        <v>230</v>
      </c>
      <c r="B233" s="3" t="s">
        <v>2226</v>
      </c>
      <c r="C233" s="4">
        <v>3.9355007545577764E-4</v>
      </c>
      <c r="D233" s="4">
        <v>2.2130947096056386E-4</v>
      </c>
      <c r="E233" s="4">
        <v>2.9174270140011691E-4</v>
      </c>
      <c r="F233" s="4">
        <v>1.7378008287493763E-4</v>
      </c>
      <c r="G233" s="4">
        <v>3.4276778654645048E-4</v>
      </c>
      <c r="H233" s="4">
        <v>1.9952623149688809E-4</v>
      </c>
      <c r="K233" s="4">
        <f t="shared" si="9"/>
        <v>4.897788193684466E-8</v>
      </c>
      <c r="M233" s="4">
        <f t="shared" si="10"/>
        <v>3.0199517204020194E-8</v>
      </c>
      <c r="O233" s="4">
        <f t="shared" si="11"/>
        <v>3.9810717055349776E-8</v>
      </c>
    </row>
    <row r="234" spans="1:15" ht="16.5" x14ac:dyDescent="0.3">
      <c r="A234" s="4">
        <v>231</v>
      </c>
      <c r="B234" s="3" t="s">
        <v>2227</v>
      </c>
      <c r="C234" s="4">
        <v>5.4325033149243366E-4</v>
      </c>
      <c r="D234" s="4">
        <v>2.7542287033381689E-4</v>
      </c>
      <c r="E234" s="4">
        <v>2.2908676527677748E-4</v>
      </c>
      <c r="F234" s="4">
        <v>1.5488166189124827E-4</v>
      </c>
      <c r="G234" s="4">
        <v>3.2734069487883863E-4</v>
      </c>
      <c r="H234" s="4">
        <v>1.8620871366628676E-4</v>
      </c>
      <c r="K234" s="4">
        <f t="shared" si="9"/>
        <v>7.5857757502918515E-8</v>
      </c>
      <c r="M234" s="4">
        <f t="shared" si="10"/>
        <v>2.3988329190194947E-8</v>
      </c>
      <c r="O234" s="4">
        <f t="shared" si="11"/>
        <v>3.4673685045253171E-8</v>
      </c>
    </row>
    <row r="235" spans="1:15" ht="16.5" x14ac:dyDescent="0.3">
      <c r="A235" s="4">
        <v>232</v>
      </c>
      <c r="B235" s="3" t="s">
        <v>2228</v>
      </c>
      <c r="C235" s="4">
        <v>5.0699070827470443E-4</v>
      </c>
      <c r="D235" s="4">
        <v>2.5703957827688648E-4</v>
      </c>
      <c r="E235" s="4">
        <v>2.6915348039269167E-4</v>
      </c>
      <c r="F235" s="4">
        <v>1.6595869074375615E-4</v>
      </c>
      <c r="G235" s="4">
        <v>3.0902954325135921E-4</v>
      </c>
      <c r="H235" s="4">
        <v>2.0417379446695296E-4</v>
      </c>
      <c r="K235" s="4">
        <f t="shared" si="9"/>
        <v>6.6069344800759654E-8</v>
      </c>
      <c r="M235" s="4">
        <f t="shared" si="10"/>
        <v>2.7542287033381692E-8</v>
      </c>
      <c r="O235" s="4">
        <f t="shared" si="11"/>
        <v>4.1686938347033549E-8</v>
      </c>
    </row>
    <row r="236" spans="1:15" ht="16.5" x14ac:dyDescent="0.3">
      <c r="A236" s="4">
        <v>233</v>
      </c>
      <c r="B236" s="3" t="s">
        <v>2229</v>
      </c>
      <c r="C236" s="4">
        <v>5.7543993733715718E-4</v>
      </c>
      <c r="D236" s="4">
        <v>2.6001595631652748E-4</v>
      </c>
      <c r="E236" s="4">
        <v>2.4266100950824169E-4</v>
      </c>
      <c r="F236" s="4">
        <v>1.6788040181225607E-4</v>
      </c>
      <c r="G236" s="4">
        <v>4.1686938347033551E-4</v>
      </c>
      <c r="H236" s="4">
        <v>1.9952623149688809E-4</v>
      </c>
      <c r="K236" s="4">
        <f t="shared" si="9"/>
        <v>6.7608297539198328E-8</v>
      </c>
      <c r="M236" s="4">
        <f t="shared" si="10"/>
        <v>2.8183829312644554E-8</v>
      </c>
      <c r="O236" s="4">
        <f t="shared" si="11"/>
        <v>3.9810717055349776E-8</v>
      </c>
    </row>
    <row r="237" spans="1:15" ht="16.5" x14ac:dyDescent="0.3">
      <c r="A237" s="4">
        <v>234</v>
      </c>
      <c r="B237" s="3" t="s">
        <v>2230</v>
      </c>
      <c r="C237" s="4">
        <v>5.308844442309885E-4</v>
      </c>
      <c r="D237" s="4">
        <v>2.660725059798811E-4</v>
      </c>
      <c r="E237" s="4">
        <v>2.7861211686297722E-4</v>
      </c>
      <c r="F237" s="4">
        <v>1.6788040181225607E-4</v>
      </c>
      <c r="G237" s="4">
        <v>3.1988951096914006E-4</v>
      </c>
      <c r="H237" s="4">
        <v>1.9724227361148534E-4</v>
      </c>
      <c r="K237" s="4">
        <f t="shared" si="9"/>
        <v>7.0794578438413862E-8</v>
      </c>
      <c r="M237" s="4">
        <f t="shared" si="10"/>
        <v>2.8183829312644554E-8</v>
      </c>
      <c r="O237" s="4">
        <f t="shared" si="11"/>
        <v>3.8904514499428043E-8</v>
      </c>
    </row>
    <row r="238" spans="1:15" ht="16.5" x14ac:dyDescent="0.3">
      <c r="A238" s="4">
        <v>235</v>
      </c>
      <c r="B238" s="3" t="s">
        <v>2231</v>
      </c>
      <c r="C238" s="4">
        <v>7.6736148936181934E-4</v>
      </c>
      <c r="D238" s="4">
        <v>3.2359365692962843E-4</v>
      </c>
      <c r="E238" s="4">
        <v>2.9174270140011691E-4</v>
      </c>
      <c r="F238" s="4">
        <v>1.8197008586099845E-4</v>
      </c>
      <c r="G238" s="4">
        <v>3.4673685045253201E-4</v>
      </c>
      <c r="H238" s="4">
        <v>2.0892961308540387E-4</v>
      </c>
      <c r="K238" s="4">
        <f t="shared" si="9"/>
        <v>1.0471285480509007E-7</v>
      </c>
      <c r="M238" s="4">
        <f t="shared" si="10"/>
        <v>3.3113112148259151E-8</v>
      </c>
      <c r="O238" s="4">
        <f t="shared" si="11"/>
        <v>4.3651583224016566E-8</v>
      </c>
    </row>
    <row r="239" spans="1:15" ht="16.5" x14ac:dyDescent="0.3">
      <c r="A239" s="4">
        <v>236</v>
      </c>
      <c r="B239" s="3" t="s">
        <v>2232</v>
      </c>
      <c r="C239" s="4">
        <v>6.5313055264747295E-4</v>
      </c>
      <c r="D239" s="4">
        <v>3.5892193464500533E-4</v>
      </c>
      <c r="E239" s="4">
        <v>2.9512092266663868E-4</v>
      </c>
      <c r="F239" s="4">
        <v>1.7988709151287892E-4</v>
      </c>
      <c r="G239" s="4">
        <v>4.6773514128719813E-4</v>
      </c>
      <c r="H239" s="4">
        <v>1.9952623149688809E-4</v>
      </c>
      <c r="K239" s="4">
        <f t="shared" si="9"/>
        <v>1.2882495516931348E-7</v>
      </c>
      <c r="M239" s="4">
        <f t="shared" si="10"/>
        <v>3.2359365692962875E-8</v>
      </c>
      <c r="O239" s="4">
        <f t="shared" si="11"/>
        <v>3.9810717055349776E-8</v>
      </c>
    </row>
    <row r="240" spans="1:15" ht="16.5" x14ac:dyDescent="0.3">
      <c r="A240" s="4">
        <v>237</v>
      </c>
      <c r="B240" s="3" t="s">
        <v>2233</v>
      </c>
      <c r="C240" s="4">
        <v>4.7315125896148078E-4</v>
      </c>
      <c r="D240" s="4">
        <v>2.5118864315095823E-4</v>
      </c>
      <c r="E240" s="4">
        <v>5.1880003892896143E-4</v>
      </c>
      <c r="F240" s="4">
        <v>2.2646443075930594E-4</v>
      </c>
      <c r="G240" s="4">
        <v>6.4565422903465621E-4</v>
      </c>
      <c r="H240" s="4">
        <v>2.5703957827688648E-4</v>
      </c>
      <c r="K240" s="4">
        <f t="shared" si="9"/>
        <v>6.3095734448019429E-8</v>
      </c>
      <c r="M240" s="4">
        <f t="shared" si="10"/>
        <v>5.1286138399136474E-8</v>
      </c>
      <c r="O240" s="4">
        <f t="shared" si="11"/>
        <v>6.6069344800759654E-8</v>
      </c>
    </row>
    <row r="241" spans="1:15" ht="16.5" x14ac:dyDescent="0.3">
      <c r="A241" s="4">
        <v>238</v>
      </c>
      <c r="B241" s="3" t="s">
        <v>2234</v>
      </c>
      <c r="C241" s="4">
        <v>5.95662143529011E-4</v>
      </c>
      <c r="D241" s="4">
        <v>2.660725059798811E-4</v>
      </c>
      <c r="E241" s="4">
        <v>2.7861211686297722E-4</v>
      </c>
      <c r="F241" s="4">
        <v>1.7579236139586931E-4</v>
      </c>
      <c r="G241" s="4">
        <v>3.4673685045253201E-4</v>
      </c>
      <c r="H241" s="4">
        <v>2.3713737056616554E-4</v>
      </c>
      <c r="K241" s="4">
        <f t="shared" si="9"/>
        <v>7.0794578438413862E-8</v>
      </c>
      <c r="M241" s="4">
        <f t="shared" si="10"/>
        <v>3.090295432513592E-8</v>
      </c>
      <c r="O241" s="4">
        <f t="shared" si="11"/>
        <v>5.6234132519034912E-8</v>
      </c>
    </row>
    <row r="242" spans="1:15" ht="16.5" x14ac:dyDescent="0.3">
      <c r="A242" s="4">
        <v>239</v>
      </c>
      <c r="B242" s="3" t="s">
        <v>2235</v>
      </c>
      <c r="C242" s="4">
        <v>4.570881896148752E-4</v>
      </c>
      <c r="D242" s="4">
        <v>2.2908676527677748E-4</v>
      </c>
      <c r="E242" s="4">
        <v>3.2734069487883863E-4</v>
      </c>
      <c r="F242" s="4">
        <v>1.8197008586099845E-4</v>
      </c>
      <c r="G242" s="4">
        <v>4.0738027780411304E-4</v>
      </c>
      <c r="H242" s="4">
        <v>2.2908676527677748E-4</v>
      </c>
      <c r="K242" s="4">
        <f t="shared" si="9"/>
        <v>5.2480746024977338E-8</v>
      </c>
      <c r="M242" s="4">
        <f t="shared" si="10"/>
        <v>3.3113112148259151E-8</v>
      </c>
      <c r="O242" s="4">
        <f t="shared" si="11"/>
        <v>5.2480746024977338E-8</v>
      </c>
    </row>
    <row r="243" spans="1:15" ht="16.5" x14ac:dyDescent="0.3">
      <c r="A243" s="4">
        <v>240</v>
      </c>
      <c r="B243" s="3" t="s">
        <v>2236</v>
      </c>
      <c r="C243" s="4">
        <v>5.5590425727040373E-4</v>
      </c>
      <c r="D243" s="4">
        <v>3.0549211132155157E-4</v>
      </c>
      <c r="E243" s="4">
        <v>2.818382931264455E-4</v>
      </c>
      <c r="F243" s="4">
        <v>1.6405897731995404E-4</v>
      </c>
      <c r="G243" s="4">
        <v>2.818382931264455E-4</v>
      </c>
      <c r="H243" s="4">
        <v>1.9054607179632481E-4</v>
      </c>
      <c r="K243" s="4">
        <f t="shared" si="9"/>
        <v>9.3325430079699257E-8</v>
      </c>
      <c r="M243" s="4">
        <f t="shared" si="10"/>
        <v>2.6915348039269197E-8</v>
      </c>
      <c r="O243" s="4">
        <f t="shared" si="11"/>
        <v>3.6307805477010168E-8</v>
      </c>
    </row>
    <row r="244" spans="1:15" ht="16.5" x14ac:dyDescent="0.3">
      <c r="A244" s="4">
        <v>241</v>
      </c>
      <c r="B244" s="3" t="s">
        <v>2237</v>
      </c>
      <c r="C244" s="4">
        <v>5.1286138399136538E-4</v>
      </c>
      <c r="D244" s="4">
        <v>2.8510182675039097E-4</v>
      </c>
      <c r="E244" s="4">
        <v>2.2646443075930594E-4</v>
      </c>
      <c r="F244" s="4">
        <v>1.445439770745928E-4</v>
      </c>
      <c r="G244" s="4">
        <v>2.818382931264455E-4</v>
      </c>
      <c r="H244" s="4">
        <v>1.9054607179632481E-4</v>
      </c>
      <c r="K244" s="4">
        <f t="shared" si="9"/>
        <v>8.128305161640995E-8</v>
      </c>
      <c r="M244" s="4">
        <f t="shared" si="10"/>
        <v>2.0892961308540408E-8</v>
      </c>
      <c r="O244" s="4">
        <f t="shared" si="11"/>
        <v>3.6307805477010168E-8</v>
      </c>
    </row>
    <row r="245" spans="1:15" ht="16.5" x14ac:dyDescent="0.3">
      <c r="A245" s="4">
        <v>242</v>
      </c>
      <c r="B245" s="3" t="s">
        <v>2238</v>
      </c>
      <c r="C245" s="4">
        <v>4.3651583224016654E-4</v>
      </c>
      <c r="D245" s="4">
        <v>2.6302679918953814E-4</v>
      </c>
      <c r="E245" s="4">
        <v>2.2130947096056386E-4</v>
      </c>
      <c r="F245" s="4">
        <v>1.445439770745928E-4</v>
      </c>
      <c r="G245" s="4">
        <v>2.8840315031266087E-4</v>
      </c>
      <c r="H245" s="4">
        <v>1.9952623149688809E-4</v>
      </c>
      <c r="K245" s="4">
        <f t="shared" si="9"/>
        <v>6.9183097091893624E-8</v>
      </c>
      <c r="M245" s="4">
        <f t="shared" si="10"/>
        <v>2.0892961308540408E-8</v>
      </c>
      <c r="O245" s="4">
        <f t="shared" si="11"/>
        <v>3.9810717055349776E-8</v>
      </c>
    </row>
    <row r="246" spans="1:15" ht="16.5" x14ac:dyDescent="0.3">
      <c r="A246" s="4">
        <v>243</v>
      </c>
      <c r="B246" s="3" t="s">
        <v>2239</v>
      </c>
      <c r="C246" s="4">
        <v>6.5313055264747295E-4</v>
      </c>
      <c r="D246" s="4">
        <v>3.2359365692962843E-4</v>
      </c>
      <c r="E246" s="4">
        <v>3.1988951096914006E-4</v>
      </c>
      <c r="F246" s="4">
        <v>1.7378008287493763E-4</v>
      </c>
      <c r="G246" s="4">
        <v>3.4276778654645048E-4</v>
      </c>
      <c r="H246" s="4">
        <v>2.3173946499684798E-4</v>
      </c>
      <c r="K246" s="4">
        <f t="shared" si="9"/>
        <v>1.0471285480509007E-7</v>
      </c>
      <c r="M246" s="4">
        <f t="shared" si="10"/>
        <v>3.0199517204020194E-8</v>
      </c>
      <c r="O246" s="4">
        <f t="shared" si="11"/>
        <v>5.3703179637025331E-8</v>
      </c>
    </row>
    <row r="247" spans="1:15" ht="16.5" x14ac:dyDescent="0.3">
      <c r="A247" s="4">
        <v>244</v>
      </c>
      <c r="B247" s="3" t="s">
        <v>2240</v>
      </c>
      <c r="C247" s="4">
        <v>6.3826348619054889E-4</v>
      </c>
      <c r="D247" s="4">
        <v>3.0549211132155157E-4</v>
      </c>
      <c r="E247" s="4">
        <v>2.3442288153199226E-4</v>
      </c>
      <c r="F247" s="4">
        <v>1.6032453906900419E-4</v>
      </c>
      <c r="G247" s="4">
        <v>3.5892193464500533E-4</v>
      </c>
      <c r="H247" s="4">
        <v>1.9952623149688809E-4</v>
      </c>
      <c r="K247" s="4">
        <f t="shared" si="9"/>
        <v>9.3325430079699257E-8</v>
      </c>
      <c r="M247" s="4">
        <f t="shared" si="10"/>
        <v>2.570395782768865E-8</v>
      </c>
      <c r="O247" s="4">
        <f t="shared" si="11"/>
        <v>3.9810717055349776E-8</v>
      </c>
    </row>
    <row r="248" spans="1:15" ht="16.5" x14ac:dyDescent="0.3">
      <c r="A248" s="4">
        <v>245</v>
      </c>
      <c r="B248" s="3" t="s">
        <v>2241</v>
      </c>
      <c r="C248" s="4">
        <v>5.8210321777087213E-4</v>
      </c>
      <c r="D248" s="4">
        <v>3.0902954325135921E-4</v>
      </c>
      <c r="E248" s="4">
        <v>2.3173946499684798E-4</v>
      </c>
      <c r="F248" s="4">
        <v>1.6595869074375615E-4</v>
      </c>
      <c r="G248" s="4">
        <v>3.548133892335757E-4</v>
      </c>
      <c r="H248" s="4">
        <v>2.0183663636815617E-4</v>
      </c>
      <c r="K248" s="4">
        <f t="shared" si="9"/>
        <v>9.5499258602143688E-8</v>
      </c>
      <c r="M248" s="4">
        <f t="shared" si="10"/>
        <v>2.7542287033381692E-8</v>
      </c>
      <c r="O248" s="4">
        <f t="shared" si="11"/>
        <v>4.07380277804113E-8</v>
      </c>
    </row>
    <row r="249" spans="1:15" ht="16.5" x14ac:dyDescent="0.3">
      <c r="A249" s="4">
        <v>246</v>
      </c>
      <c r="B249" s="3" t="s">
        <v>2242</v>
      </c>
      <c r="C249" s="4">
        <v>5.2480746024977283E-4</v>
      </c>
      <c r="D249" s="4">
        <v>2.818382931264455E-4</v>
      </c>
      <c r="E249" s="4">
        <v>2.660725059798811E-4</v>
      </c>
      <c r="F249" s="4">
        <v>1.6788040181225607E-4</v>
      </c>
      <c r="G249" s="4">
        <v>4.5185594437492264E-4</v>
      </c>
      <c r="H249" s="4">
        <v>2.3988329190194923E-4</v>
      </c>
      <c r="K249" s="4">
        <f t="shared" si="9"/>
        <v>7.943282347242822E-8</v>
      </c>
      <c r="M249" s="4">
        <f t="shared" si="10"/>
        <v>2.8183829312644554E-8</v>
      </c>
      <c r="O249" s="4">
        <f t="shared" si="11"/>
        <v>5.7543993733715784E-8</v>
      </c>
    </row>
    <row r="250" spans="1:15" ht="16.5" x14ac:dyDescent="0.3">
      <c r="A250" s="4">
        <v>247</v>
      </c>
      <c r="B250" s="3" t="s">
        <v>2243</v>
      </c>
      <c r="C250" s="4">
        <v>4.6773514128719813E-4</v>
      </c>
      <c r="D250" s="4">
        <v>2.4547089156850313E-4</v>
      </c>
      <c r="E250" s="4">
        <v>2.5703957827688648E-4</v>
      </c>
      <c r="F250" s="4">
        <v>1.6982436524617443E-4</v>
      </c>
      <c r="G250" s="4">
        <v>4.3151907682776545E-4</v>
      </c>
      <c r="H250" s="4">
        <v>2.4831331052955704E-4</v>
      </c>
      <c r="K250" s="4">
        <f t="shared" si="9"/>
        <v>6.0255958607435821E-8</v>
      </c>
      <c r="M250" s="4">
        <f t="shared" si="10"/>
        <v>2.8840315031266057E-8</v>
      </c>
      <c r="O250" s="4">
        <f t="shared" si="11"/>
        <v>6.1659500186148219E-8</v>
      </c>
    </row>
    <row r="251" spans="1:15" ht="16.5" x14ac:dyDescent="0.3">
      <c r="A251" s="4">
        <v>248</v>
      </c>
      <c r="B251" s="3" t="s">
        <v>2244</v>
      </c>
      <c r="C251" s="4">
        <v>5.0699070827470443E-4</v>
      </c>
      <c r="D251" s="4">
        <v>2.7227013080779154E-4</v>
      </c>
      <c r="E251" s="4">
        <v>2.818382931264455E-4</v>
      </c>
      <c r="F251" s="4">
        <v>1.5848931924611142E-4</v>
      </c>
      <c r="G251" s="4">
        <v>3.6728230049808499E-4</v>
      </c>
      <c r="H251" s="4">
        <v>2.2908676527677748E-4</v>
      </c>
      <c r="K251" s="4">
        <f t="shared" si="9"/>
        <v>7.4131024130091911E-8</v>
      </c>
      <c r="M251" s="4">
        <f t="shared" si="10"/>
        <v>2.5118864315095824E-8</v>
      </c>
      <c r="O251" s="4">
        <f t="shared" si="11"/>
        <v>5.2480746024977338E-8</v>
      </c>
    </row>
    <row r="252" spans="1:15" ht="16.5" x14ac:dyDescent="0.3">
      <c r="A252" s="4">
        <v>249</v>
      </c>
      <c r="B252" s="3" t="s">
        <v>2245</v>
      </c>
      <c r="C252" s="4">
        <v>5.3703179637025326E-4</v>
      </c>
      <c r="D252" s="4">
        <v>2.7861211686297722E-4</v>
      </c>
      <c r="E252" s="4">
        <v>2.7542287033381689E-4</v>
      </c>
      <c r="F252" s="4">
        <v>1.7179083871575893E-4</v>
      </c>
      <c r="G252" s="4">
        <v>4.5185594437492264E-4</v>
      </c>
      <c r="H252" s="4">
        <v>2.4266100950824169E-4</v>
      </c>
      <c r="K252" s="4">
        <f t="shared" si="9"/>
        <v>7.7624711662869276E-8</v>
      </c>
      <c r="M252" s="4">
        <f t="shared" si="10"/>
        <v>2.9512092266663898E-8</v>
      </c>
      <c r="O252" s="4">
        <f t="shared" si="11"/>
        <v>5.8884365535558961E-8</v>
      </c>
    </row>
    <row r="253" spans="1:15" ht="16.5" x14ac:dyDescent="0.3">
      <c r="A253" s="4">
        <v>250</v>
      </c>
      <c r="B253" s="3" t="s">
        <v>2246</v>
      </c>
      <c r="C253" s="4">
        <v>6.3095734448019363E-4</v>
      </c>
      <c r="D253" s="4">
        <v>2.6302679918953814E-4</v>
      </c>
      <c r="E253" s="4">
        <v>2.6302679918953814E-4</v>
      </c>
      <c r="F253" s="4">
        <v>1.5667510701081484E-4</v>
      </c>
      <c r="G253" s="4">
        <v>4.2169650342858224E-4</v>
      </c>
      <c r="H253" s="4">
        <v>2.5703957827688648E-4</v>
      </c>
      <c r="K253" s="4">
        <f t="shared" si="9"/>
        <v>6.9183097091893624E-8</v>
      </c>
      <c r="M253" s="4">
        <f t="shared" si="10"/>
        <v>2.4547089156850282E-8</v>
      </c>
      <c r="O253" s="4">
        <f t="shared" si="11"/>
        <v>6.6069344800759654E-8</v>
      </c>
    </row>
    <row r="254" spans="1:15" ht="16.5" x14ac:dyDescent="0.3">
      <c r="A254" s="4">
        <v>251</v>
      </c>
      <c r="B254" s="3" t="s">
        <v>2247</v>
      </c>
      <c r="C254" s="4">
        <v>4.8977881936844664E-4</v>
      </c>
      <c r="D254" s="4">
        <v>2.818382931264455E-4</v>
      </c>
      <c r="E254" s="4">
        <v>3.0549211132155157E-4</v>
      </c>
      <c r="F254" s="4">
        <v>1.8407720014689563E-4</v>
      </c>
      <c r="G254" s="4">
        <v>5.1880003892896143E-4</v>
      </c>
      <c r="H254" s="4">
        <v>2.9174270140011691E-4</v>
      </c>
      <c r="K254" s="4">
        <f t="shared" si="9"/>
        <v>7.943282347242822E-8</v>
      </c>
      <c r="M254" s="4">
        <f t="shared" si="10"/>
        <v>3.3884415613920273E-8</v>
      </c>
      <c r="O254" s="4">
        <f t="shared" si="11"/>
        <v>8.5113803820237778E-8</v>
      </c>
    </row>
    <row r="255" spans="1:15" ht="16.5" x14ac:dyDescent="0.3">
      <c r="A255" s="4">
        <v>252</v>
      </c>
      <c r="B255" s="3" t="s">
        <v>2248</v>
      </c>
      <c r="C255" s="4">
        <v>5.8210321777087213E-4</v>
      </c>
      <c r="D255" s="4">
        <v>2.8510182675039097E-4</v>
      </c>
      <c r="E255" s="4">
        <v>2.5703957827688648E-4</v>
      </c>
      <c r="F255" s="4">
        <v>1.7378008287493763E-4</v>
      </c>
      <c r="G255" s="4">
        <v>4.3651583224016654E-4</v>
      </c>
      <c r="H255" s="4">
        <v>2.3173946499684798E-4</v>
      </c>
      <c r="K255" s="4">
        <f t="shared" si="9"/>
        <v>8.128305161640995E-8</v>
      </c>
      <c r="M255" s="4">
        <f t="shared" si="10"/>
        <v>3.0199517204020194E-8</v>
      </c>
      <c r="O255" s="4">
        <f t="shared" si="11"/>
        <v>5.3703179637025331E-8</v>
      </c>
    </row>
    <row r="256" spans="1:15" ht="16.5" x14ac:dyDescent="0.3">
      <c r="A256" s="4">
        <v>253</v>
      </c>
      <c r="B256" s="3" t="s">
        <v>2249</v>
      </c>
      <c r="C256" s="4">
        <v>5.0118723362727253E-4</v>
      </c>
      <c r="D256" s="4">
        <v>2.5409727055493062E-4</v>
      </c>
      <c r="E256" s="4">
        <v>3.0199517204020191E-4</v>
      </c>
      <c r="F256" s="4">
        <v>1.6405897731995404E-4</v>
      </c>
      <c r="G256" s="4">
        <v>4.26579518801593E-4</v>
      </c>
      <c r="H256" s="4">
        <v>2.3713737056616554E-4</v>
      </c>
      <c r="K256" s="4">
        <f t="shared" si="9"/>
        <v>6.4565422903465609E-8</v>
      </c>
      <c r="M256" s="4">
        <f t="shared" si="10"/>
        <v>2.6915348039269197E-8</v>
      </c>
      <c r="O256" s="4">
        <f t="shared" si="11"/>
        <v>5.6234132519034912E-8</v>
      </c>
    </row>
    <row r="257" spans="1:15" ht="16.5" x14ac:dyDescent="0.3">
      <c r="A257" s="4">
        <v>254</v>
      </c>
      <c r="B257" s="3" t="s">
        <v>2250</v>
      </c>
      <c r="C257" s="4">
        <v>4.3651583224016654E-4</v>
      </c>
      <c r="D257" s="4">
        <v>2.5409727055493062E-4</v>
      </c>
      <c r="E257" s="4">
        <v>3.1988951096914006E-4</v>
      </c>
      <c r="F257" s="4">
        <v>1.7988709151287892E-4</v>
      </c>
      <c r="G257" s="4">
        <v>4.5185594437492264E-4</v>
      </c>
      <c r="H257" s="4">
        <v>2.5409727055493062E-4</v>
      </c>
      <c r="K257" s="4">
        <f t="shared" si="9"/>
        <v>6.4565422903465609E-8</v>
      </c>
      <c r="M257" s="4">
        <f t="shared" si="10"/>
        <v>3.2359365692962875E-8</v>
      </c>
      <c r="O257" s="4">
        <f t="shared" si="11"/>
        <v>6.4565422903465609E-8</v>
      </c>
    </row>
    <row r="258" spans="1:15" ht="16.5" x14ac:dyDescent="0.3">
      <c r="A258" s="4">
        <v>255</v>
      </c>
      <c r="B258" s="3" t="s">
        <v>2251</v>
      </c>
      <c r="C258" s="4">
        <v>4.6238102139926083E-4</v>
      </c>
      <c r="D258" s="4">
        <v>3.0549211132155157E-4</v>
      </c>
      <c r="E258" s="4">
        <v>2.660725059798811E-4</v>
      </c>
      <c r="F258" s="4">
        <v>1.5667510701081484E-4</v>
      </c>
      <c r="G258" s="4">
        <v>3.9355007545577764E-4</v>
      </c>
      <c r="H258" s="4">
        <v>2.6915348039269167E-4</v>
      </c>
      <c r="K258" s="4">
        <f t="shared" si="9"/>
        <v>9.3325430079699257E-8</v>
      </c>
      <c r="M258" s="4">
        <f t="shared" si="10"/>
        <v>2.4547089156850282E-8</v>
      </c>
      <c r="O258" s="4">
        <f t="shared" si="11"/>
        <v>7.2443596007499061E-8</v>
      </c>
    </row>
    <row r="259" spans="1:15" ht="16.5" x14ac:dyDescent="0.3">
      <c r="A259" s="4">
        <v>256</v>
      </c>
      <c r="B259" s="3" t="s">
        <v>2252</v>
      </c>
      <c r="C259" s="4">
        <v>4.8977881936844664E-4</v>
      </c>
      <c r="D259" s="4">
        <v>2.8510182675039097E-4</v>
      </c>
      <c r="E259" s="4">
        <v>2.5703957827688648E-4</v>
      </c>
      <c r="F259" s="4">
        <v>1.5848931924611142E-4</v>
      </c>
      <c r="G259" s="4">
        <v>5.95662143529011E-4</v>
      </c>
      <c r="H259" s="4">
        <v>2.5118864315095823E-4</v>
      </c>
      <c r="K259" s="4">
        <f t="shared" si="9"/>
        <v>8.128305161640995E-8</v>
      </c>
      <c r="M259" s="4">
        <f t="shared" si="10"/>
        <v>2.5118864315095824E-8</v>
      </c>
      <c r="O259" s="4">
        <f t="shared" si="11"/>
        <v>6.3095734448019429E-8</v>
      </c>
    </row>
    <row r="260" spans="1:15" ht="16.5" x14ac:dyDescent="0.3">
      <c r="A260" s="4">
        <v>257</v>
      </c>
      <c r="B260" s="3" t="s">
        <v>2253</v>
      </c>
      <c r="C260" s="4">
        <v>6.4565422903465621E-4</v>
      </c>
      <c r="D260" s="4">
        <v>2.6302679918953814E-4</v>
      </c>
      <c r="E260" s="4">
        <v>2.9174270140011691E-4</v>
      </c>
      <c r="F260" s="4">
        <v>1.9054607179632481E-4</v>
      </c>
      <c r="G260" s="4">
        <v>4.570881896148752E-4</v>
      </c>
      <c r="H260" s="4">
        <v>2.4266100950824169E-4</v>
      </c>
      <c r="K260" s="4">
        <f t="shared" si="9"/>
        <v>6.9183097091893624E-8</v>
      </c>
      <c r="M260" s="4">
        <f t="shared" si="10"/>
        <v>3.6307805477010168E-8</v>
      </c>
      <c r="O260" s="4">
        <f t="shared" si="11"/>
        <v>5.8884365535558961E-8</v>
      </c>
    </row>
    <row r="261" spans="1:15" ht="16.5" x14ac:dyDescent="0.3">
      <c r="A261" s="4">
        <v>258</v>
      </c>
      <c r="B261" s="3" t="s">
        <v>2254</v>
      </c>
      <c r="C261" s="4">
        <v>5.4325033149243366E-4</v>
      </c>
      <c r="D261" s="4">
        <v>2.818382931264455E-4</v>
      </c>
      <c r="E261" s="4">
        <v>2.4266100950824169E-4</v>
      </c>
      <c r="F261" s="4">
        <v>1.6032453906900419E-4</v>
      </c>
      <c r="G261" s="4">
        <v>4.26579518801593E-4</v>
      </c>
      <c r="H261" s="4">
        <v>2.2646443075930594E-4</v>
      </c>
      <c r="K261" s="4">
        <f t="shared" ref="K261:K324" si="12">+D261^2</f>
        <v>7.943282347242822E-8</v>
      </c>
      <c r="M261" s="4">
        <f t="shared" ref="M261:M324" si="13">+F261^2</f>
        <v>2.570395782768865E-8</v>
      </c>
      <c r="O261" s="4">
        <f t="shared" ref="O261:O324" si="14">+H261^2</f>
        <v>5.1286138399136474E-8</v>
      </c>
    </row>
    <row r="262" spans="1:15" ht="16.5" x14ac:dyDescent="0.3">
      <c r="A262" s="4">
        <v>259</v>
      </c>
      <c r="B262" s="3" t="s">
        <v>2255</v>
      </c>
      <c r="C262" s="4">
        <v>6.683439175686149E-4</v>
      </c>
      <c r="D262" s="4">
        <v>2.7861211686297722E-4</v>
      </c>
      <c r="E262" s="4">
        <v>2.7542287033381689E-4</v>
      </c>
      <c r="F262" s="4">
        <v>1.6218100973589315E-4</v>
      </c>
      <c r="G262" s="4">
        <v>3.8018939632056124E-4</v>
      </c>
      <c r="H262" s="4">
        <v>2.4547089156850313E-4</v>
      </c>
      <c r="K262" s="4">
        <f t="shared" si="12"/>
        <v>7.7624711662869276E-8</v>
      </c>
      <c r="M262" s="4">
        <f t="shared" si="13"/>
        <v>2.6302679918953867E-8</v>
      </c>
      <c r="O262" s="4">
        <f t="shared" si="14"/>
        <v>6.0255958607435821E-8</v>
      </c>
    </row>
    <row r="263" spans="1:15" ht="16.5" x14ac:dyDescent="0.3">
      <c r="A263" s="4">
        <v>260</v>
      </c>
      <c r="B263" s="3" t="s">
        <v>2256</v>
      </c>
      <c r="C263" s="4">
        <v>5.4954087385762477E-4</v>
      </c>
      <c r="D263" s="4">
        <v>2.7861211686297722E-4</v>
      </c>
      <c r="E263" s="4">
        <v>3.0199517204020191E-4</v>
      </c>
      <c r="F263" s="4">
        <v>1.7179083871575893E-4</v>
      </c>
      <c r="G263" s="4">
        <v>3.8459178204535392E-4</v>
      </c>
      <c r="H263" s="4">
        <v>2.2130947096056386E-4</v>
      </c>
      <c r="K263" s="4">
        <f t="shared" si="12"/>
        <v>7.7624711662869276E-8</v>
      </c>
      <c r="M263" s="4">
        <f t="shared" si="13"/>
        <v>2.9512092266663898E-8</v>
      </c>
      <c r="O263" s="4">
        <f t="shared" si="14"/>
        <v>4.897788193684466E-8</v>
      </c>
    </row>
    <row r="264" spans="1:15" ht="16.5" x14ac:dyDescent="0.3">
      <c r="A264" s="4">
        <v>261</v>
      </c>
      <c r="B264" s="3" t="s">
        <v>2257</v>
      </c>
      <c r="C264" s="4">
        <v>6.998419960022738E-4</v>
      </c>
      <c r="D264" s="4">
        <v>3.0549211132155157E-4</v>
      </c>
      <c r="E264" s="4">
        <v>2.23872113856834E-4</v>
      </c>
      <c r="F264" s="4">
        <v>1.5848931924611142E-4</v>
      </c>
      <c r="G264" s="4">
        <v>6.1659500186148281E-4</v>
      </c>
      <c r="H264" s="4">
        <v>2.818382931264455E-4</v>
      </c>
      <c r="K264" s="4">
        <f t="shared" si="12"/>
        <v>9.3325430079699257E-8</v>
      </c>
      <c r="M264" s="4">
        <f t="shared" si="13"/>
        <v>2.5118864315095824E-8</v>
      </c>
      <c r="O264" s="4">
        <f t="shared" si="14"/>
        <v>7.943282347242822E-8</v>
      </c>
    </row>
    <row r="265" spans="1:15" ht="16.5" x14ac:dyDescent="0.3">
      <c r="A265" s="4">
        <v>262</v>
      </c>
      <c r="B265" s="3" t="s">
        <v>2258</v>
      </c>
      <c r="C265" s="4">
        <v>4.6773514128719813E-4</v>
      </c>
      <c r="D265" s="4">
        <v>2.9174270140011691E-4</v>
      </c>
      <c r="E265" s="4">
        <v>3.548133892335757E-4</v>
      </c>
      <c r="F265" s="4">
        <v>1.7782794100389227E-4</v>
      </c>
      <c r="G265" s="4">
        <v>5.0118723362727253E-4</v>
      </c>
      <c r="H265" s="4">
        <v>2.6915348039269167E-4</v>
      </c>
      <c r="K265" s="4">
        <f t="shared" si="12"/>
        <v>8.5113803820237778E-8</v>
      </c>
      <c r="M265" s="4">
        <f t="shared" si="13"/>
        <v>3.1622776601683792E-8</v>
      </c>
      <c r="O265" s="4">
        <f t="shared" si="14"/>
        <v>7.2443596007499061E-8</v>
      </c>
    </row>
    <row r="266" spans="1:15" ht="16.5" x14ac:dyDescent="0.3">
      <c r="A266" s="4">
        <v>263</v>
      </c>
      <c r="B266" s="3" t="s">
        <v>2259</v>
      </c>
      <c r="C266" s="4">
        <v>4.7315125896148078E-4</v>
      </c>
      <c r="D266" s="4">
        <v>3.2734069487883863E-4</v>
      </c>
      <c r="E266" s="4">
        <v>2.5409727055493062E-4</v>
      </c>
      <c r="F266" s="4">
        <v>1.6595869074375615E-4</v>
      </c>
      <c r="G266" s="4">
        <v>3.6307805477010178E-4</v>
      </c>
      <c r="H266" s="4">
        <v>2.3988329190194923E-4</v>
      </c>
      <c r="K266" s="4">
        <f t="shared" si="12"/>
        <v>1.0715193052376093E-7</v>
      </c>
      <c r="M266" s="4">
        <f t="shared" si="13"/>
        <v>2.7542287033381692E-8</v>
      </c>
      <c r="O266" s="4">
        <f t="shared" si="14"/>
        <v>5.7543993733715784E-8</v>
      </c>
    </row>
    <row r="267" spans="1:15" ht="16.5" x14ac:dyDescent="0.3">
      <c r="A267" s="4">
        <v>264</v>
      </c>
      <c r="B267" s="3" t="s">
        <v>2260</v>
      </c>
      <c r="C267" s="4">
        <v>6.1659500186148281E-4</v>
      </c>
      <c r="D267" s="4">
        <v>3.311311214825911E-4</v>
      </c>
      <c r="E267" s="4">
        <v>2.7861211686297722E-4</v>
      </c>
      <c r="F267" s="4">
        <v>1.7579236139586931E-4</v>
      </c>
      <c r="G267" s="4">
        <v>5.7543993733715718E-4</v>
      </c>
      <c r="H267" s="4">
        <v>3.1622776601683794E-4</v>
      </c>
      <c r="K267" s="4">
        <f t="shared" si="12"/>
        <v>1.096478196143185E-7</v>
      </c>
      <c r="M267" s="4">
        <f t="shared" si="13"/>
        <v>3.090295432513592E-8</v>
      </c>
      <c r="O267" s="4">
        <f t="shared" si="14"/>
        <v>1.0000000000000001E-7</v>
      </c>
    </row>
    <row r="268" spans="1:15" ht="16.5" x14ac:dyDescent="0.3">
      <c r="A268" s="4">
        <v>265</v>
      </c>
      <c r="B268" s="3" t="s">
        <v>2261</v>
      </c>
      <c r="C268" s="4">
        <v>5.3703179637025326E-4</v>
      </c>
      <c r="D268" s="4">
        <v>2.8510182675039097E-4</v>
      </c>
      <c r="E268" s="4">
        <v>2.4831331052955704E-4</v>
      </c>
      <c r="F268" s="4">
        <v>1.6982436524617443E-4</v>
      </c>
      <c r="G268" s="4">
        <v>5.308844442309885E-4</v>
      </c>
      <c r="H268" s="4">
        <v>2.0183663636815617E-4</v>
      </c>
      <c r="K268" s="4">
        <f t="shared" si="12"/>
        <v>8.128305161640995E-8</v>
      </c>
      <c r="M268" s="4">
        <f t="shared" si="13"/>
        <v>2.8840315031266057E-8</v>
      </c>
      <c r="O268" s="4">
        <f t="shared" si="14"/>
        <v>4.07380277804113E-8</v>
      </c>
    </row>
    <row r="269" spans="1:15" ht="16.5" x14ac:dyDescent="0.3">
      <c r="A269" s="4">
        <v>266</v>
      </c>
      <c r="B269" s="3" t="s">
        <v>2262</v>
      </c>
      <c r="C269" s="4">
        <v>3.311311214825911E-4</v>
      </c>
      <c r="D269" s="4">
        <v>2.2130947096056386E-4</v>
      </c>
      <c r="E269" s="4">
        <v>3.0902954325135921E-4</v>
      </c>
      <c r="F269" s="4">
        <v>1.6405897731995404E-4</v>
      </c>
      <c r="G269" s="4">
        <v>4.1686938347033551E-4</v>
      </c>
      <c r="H269" s="4">
        <v>2.1627185237270224E-4</v>
      </c>
      <c r="K269" s="4">
        <f t="shared" si="12"/>
        <v>4.897788193684466E-8</v>
      </c>
      <c r="M269" s="4">
        <f t="shared" si="13"/>
        <v>2.6915348039269197E-8</v>
      </c>
      <c r="O269" s="4">
        <f t="shared" si="14"/>
        <v>4.6773514128719908E-8</v>
      </c>
    </row>
    <row r="270" spans="1:15" ht="16.5" x14ac:dyDescent="0.3">
      <c r="A270" s="4">
        <v>267</v>
      </c>
      <c r="B270" s="3" t="s">
        <v>2263</v>
      </c>
      <c r="C270" s="4">
        <v>7.8523563461007186E-4</v>
      </c>
      <c r="D270" s="4">
        <v>3.8904514499428088E-4</v>
      </c>
      <c r="E270" s="4">
        <v>4.570881896148752E-4</v>
      </c>
      <c r="F270" s="4">
        <v>2.23872113856834E-4</v>
      </c>
      <c r="G270" s="4">
        <v>5.5590425727040373E-4</v>
      </c>
      <c r="H270" s="4">
        <v>3.2734069487883863E-4</v>
      </c>
      <c r="K270" s="4">
        <f t="shared" si="12"/>
        <v>1.5135612484362104E-7</v>
      </c>
      <c r="M270" s="4">
        <f t="shared" si="13"/>
        <v>5.0118723362727243E-8</v>
      </c>
      <c r="O270" s="4">
        <f t="shared" si="14"/>
        <v>1.0715193052376093E-7</v>
      </c>
    </row>
    <row r="271" spans="1:15" ht="16.5" x14ac:dyDescent="0.3">
      <c r="A271" s="4">
        <v>268</v>
      </c>
      <c r="B271" s="3" t="s">
        <v>2264</v>
      </c>
      <c r="C271" s="4">
        <v>3.6728230049808499E-4</v>
      </c>
      <c r="D271" s="4">
        <v>2.1627185237270224E-4</v>
      </c>
      <c r="E271" s="4">
        <v>2.2908676527677748E-4</v>
      </c>
      <c r="F271" s="4">
        <v>1.4962356560944344E-4</v>
      </c>
      <c r="G271" s="4">
        <v>5.8884365535558894E-4</v>
      </c>
      <c r="H271" s="4">
        <v>2.660725059798811E-4</v>
      </c>
      <c r="K271" s="4">
        <f t="shared" si="12"/>
        <v>4.6773514128719908E-8</v>
      </c>
      <c r="M271" s="4">
        <f t="shared" si="13"/>
        <v>2.2387211385683424E-8</v>
      </c>
      <c r="O271" s="4">
        <f t="shared" si="14"/>
        <v>7.0794578438413862E-8</v>
      </c>
    </row>
    <row r="272" spans="1:15" ht="16.5" x14ac:dyDescent="0.3">
      <c r="A272" s="4">
        <v>269</v>
      </c>
      <c r="B272" s="3" t="s">
        <v>2265</v>
      </c>
      <c r="C272" s="4">
        <v>3.311311214825911E-4</v>
      </c>
      <c r="D272" s="4">
        <v>2.1627185237270224E-4</v>
      </c>
      <c r="E272" s="4">
        <v>2.7542287033381689E-4</v>
      </c>
      <c r="F272" s="4">
        <v>1.7782794100389227E-4</v>
      </c>
      <c r="G272" s="4">
        <v>5.3703179637025326E-4</v>
      </c>
      <c r="H272" s="4">
        <v>2.8840315031266087E-4</v>
      </c>
      <c r="K272" s="4">
        <f t="shared" si="12"/>
        <v>4.6773514128719908E-8</v>
      </c>
      <c r="M272" s="4">
        <f t="shared" si="13"/>
        <v>3.1622776601683792E-8</v>
      </c>
      <c r="O272" s="4">
        <f t="shared" si="14"/>
        <v>8.3176377110267259E-8</v>
      </c>
    </row>
    <row r="273" spans="1:15" ht="16.5" x14ac:dyDescent="0.3">
      <c r="A273" s="4">
        <v>270</v>
      </c>
      <c r="B273" s="3" t="s">
        <v>2266</v>
      </c>
      <c r="C273" s="4">
        <v>3.8018939632056124E-4</v>
      </c>
      <c r="D273" s="4">
        <v>2.3442288153199226E-4</v>
      </c>
      <c r="E273" s="4">
        <v>5.308844442309885E-4</v>
      </c>
      <c r="F273" s="4">
        <v>2.1627185237270224E-4</v>
      </c>
      <c r="G273" s="4">
        <v>7.1614341021290274E-4</v>
      </c>
      <c r="H273" s="4">
        <v>2.8510182675039097E-4</v>
      </c>
      <c r="K273" s="4">
        <f t="shared" si="12"/>
        <v>5.4954087385762476E-8</v>
      </c>
      <c r="M273" s="4">
        <f t="shared" si="13"/>
        <v>4.6773514128719908E-8</v>
      </c>
      <c r="O273" s="4">
        <f t="shared" si="14"/>
        <v>8.128305161640995E-8</v>
      </c>
    </row>
    <row r="274" spans="1:15" ht="16.5" x14ac:dyDescent="0.3">
      <c r="A274" s="4">
        <v>271</v>
      </c>
      <c r="B274" s="3" t="s">
        <v>2267</v>
      </c>
      <c r="C274" s="4">
        <v>5.0118723362727253E-4</v>
      </c>
      <c r="D274" s="4">
        <v>2.98538261891796E-4</v>
      </c>
      <c r="E274" s="4">
        <v>2.6302679918953814E-4</v>
      </c>
      <c r="F274" s="4">
        <v>1.6032453906900419E-4</v>
      </c>
      <c r="G274" s="4">
        <v>2.9512092266663868E-4</v>
      </c>
      <c r="H274" s="4">
        <v>2.0183663636815617E-4</v>
      </c>
      <c r="K274" s="4">
        <f t="shared" si="12"/>
        <v>8.9125093813374577E-8</v>
      </c>
      <c r="M274" s="4">
        <f t="shared" si="13"/>
        <v>2.570395782768865E-8</v>
      </c>
      <c r="O274" s="4">
        <f t="shared" si="14"/>
        <v>4.07380277804113E-8</v>
      </c>
    </row>
    <row r="275" spans="1:15" ht="16.5" x14ac:dyDescent="0.3">
      <c r="A275" s="4">
        <v>272</v>
      </c>
      <c r="B275" s="3" t="s">
        <v>2268</v>
      </c>
      <c r="C275" s="4">
        <v>5.2480746024977283E-4</v>
      </c>
      <c r="D275" s="4">
        <v>2.7861211686297722E-4</v>
      </c>
      <c r="E275" s="4">
        <v>3.0199517204020191E-4</v>
      </c>
      <c r="F275" s="4">
        <v>1.6218100973589315E-4</v>
      </c>
      <c r="G275" s="4">
        <v>3.6728230049808499E-4</v>
      </c>
      <c r="H275" s="4">
        <v>2.2130947096056386E-4</v>
      </c>
      <c r="K275" s="4">
        <f t="shared" si="12"/>
        <v>7.7624711662869276E-8</v>
      </c>
      <c r="M275" s="4">
        <f t="shared" si="13"/>
        <v>2.6302679918953867E-8</v>
      </c>
      <c r="O275" s="4">
        <f t="shared" si="14"/>
        <v>4.897788193684466E-8</v>
      </c>
    </row>
    <row r="276" spans="1:15" ht="16.5" x14ac:dyDescent="0.3">
      <c r="A276" s="4">
        <v>273</v>
      </c>
      <c r="B276" s="3" t="s">
        <v>2269</v>
      </c>
      <c r="C276" s="4">
        <v>4.5185594437492264E-4</v>
      </c>
      <c r="D276" s="4">
        <v>2.5703957827688648E-4</v>
      </c>
      <c r="E276" s="4">
        <v>2.187761623949554E-4</v>
      </c>
      <c r="F276" s="4">
        <v>1.5667510701081484E-4</v>
      </c>
      <c r="G276" s="4">
        <v>6.2373483548241917E-4</v>
      </c>
      <c r="H276" s="4">
        <v>2.9174270140011691E-4</v>
      </c>
      <c r="K276" s="4">
        <f t="shared" si="12"/>
        <v>6.6069344800759654E-8</v>
      </c>
      <c r="M276" s="4">
        <f t="shared" si="13"/>
        <v>2.4547089156850282E-8</v>
      </c>
      <c r="O276" s="4">
        <f t="shared" si="14"/>
        <v>8.5113803820237778E-8</v>
      </c>
    </row>
    <row r="277" spans="1:15" ht="16.5" x14ac:dyDescent="0.3">
      <c r="A277" s="4">
        <v>274</v>
      </c>
      <c r="B277" s="3" t="s">
        <v>2270</v>
      </c>
      <c r="C277" s="4">
        <v>4.3651583224016654E-4</v>
      </c>
      <c r="D277" s="4">
        <v>2.5409727055493062E-4</v>
      </c>
      <c r="E277" s="4">
        <v>2.6915348039269167E-4</v>
      </c>
      <c r="F277" s="4">
        <v>1.6982436524617443E-4</v>
      </c>
      <c r="G277" s="4">
        <v>4.3151907682776545E-4</v>
      </c>
      <c r="H277" s="4">
        <v>2.3442288153199226E-4</v>
      </c>
      <c r="K277" s="4">
        <f t="shared" si="12"/>
        <v>6.4565422903465609E-8</v>
      </c>
      <c r="M277" s="4">
        <f t="shared" si="13"/>
        <v>2.8840315031266057E-8</v>
      </c>
      <c r="O277" s="4">
        <f t="shared" si="14"/>
        <v>5.4954087385762476E-8</v>
      </c>
    </row>
    <row r="278" spans="1:15" ht="16.5" x14ac:dyDescent="0.3">
      <c r="A278" s="4">
        <v>275</v>
      </c>
      <c r="B278" s="3" t="s">
        <v>2271</v>
      </c>
      <c r="C278" s="4">
        <v>5.8884365535558894E-4</v>
      </c>
      <c r="D278" s="4">
        <v>3.0549211132155157E-4</v>
      </c>
      <c r="E278" s="4">
        <v>2.98538261891796E-4</v>
      </c>
      <c r="F278" s="4">
        <v>1.6595869074375615E-4</v>
      </c>
      <c r="G278" s="4">
        <v>3.4276778654645048E-4</v>
      </c>
      <c r="H278" s="4">
        <v>2.0653801558105311E-4</v>
      </c>
      <c r="K278" s="4">
        <f t="shared" si="12"/>
        <v>9.3325430079699257E-8</v>
      </c>
      <c r="M278" s="4">
        <f t="shared" si="13"/>
        <v>2.7542287033381692E-8</v>
      </c>
      <c r="O278" s="4">
        <f t="shared" si="14"/>
        <v>4.2657951880159339E-8</v>
      </c>
    </row>
    <row r="279" spans="1:15" ht="16.5" x14ac:dyDescent="0.3">
      <c r="A279" s="4">
        <v>276</v>
      </c>
      <c r="B279" s="3" t="s">
        <v>2272</v>
      </c>
      <c r="C279" s="4">
        <v>4.1686938347033551E-4</v>
      </c>
      <c r="D279" s="4">
        <v>2.98538261891796E-4</v>
      </c>
      <c r="E279" s="4">
        <v>2.4266100950824169E-4</v>
      </c>
      <c r="F279" s="4">
        <v>1.5848931924611142E-4</v>
      </c>
      <c r="G279" s="4">
        <v>4.6238102139926083E-4</v>
      </c>
      <c r="H279" s="4">
        <v>2.6302679918953814E-4</v>
      </c>
      <c r="K279" s="4">
        <f t="shared" si="12"/>
        <v>8.9125093813374577E-8</v>
      </c>
      <c r="M279" s="4">
        <f t="shared" si="13"/>
        <v>2.5118864315095824E-8</v>
      </c>
      <c r="O279" s="4">
        <f t="shared" si="14"/>
        <v>6.9183097091893624E-8</v>
      </c>
    </row>
    <row r="280" spans="1:15" ht="16.5" x14ac:dyDescent="0.3">
      <c r="A280" s="4">
        <v>277</v>
      </c>
      <c r="B280" s="3" t="s">
        <v>2273</v>
      </c>
      <c r="C280" s="4">
        <v>6.8391164728143E-4</v>
      </c>
      <c r="D280" s="4">
        <v>3.4673685045253201E-4</v>
      </c>
      <c r="E280" s="4">
        <v>2.6001595631652748E-4</v>
      </c>
      <c r="F280" s="4">
        <v>1.6218100973589315E-4</v>
      </c>
      <c r="G280" s="4">
        <v>3.8018939632056124E-4</v>
      </c>
      <c r="H280" s="4">
        <v>2.2130947096056386E-4</v>
      </c>
      <c r="K280" s="4">
        <f t="shared" si="12"/>
        <v>1.2022644346174156E-7</v>
      </c>
      <c r="M280" s="4">
        <f t="shared" si="13"/>
        <v>2.6302679918953867E-8</v>
      </c>
      <c r="O280" s="4">
        <f t="shared" si="14"/>
        <v>4.897788193684466E-8</v>
      </c>
    </row>
    <row r="281" spans="1:15" ht="16.5" x14ac:dyDescent="0.3">
      <c r="A281" s="4">
        <v>278</v>
      </c>
      <c r="B281" s="3" t="s">
        <v>2274</v>
      </c>
      <c r="C281" s="4">
        <v>5.0699070827470443E-4</v>
      </c>
      <c r="D281" s="4">
        <v>2.5703957827688648E-4</v>
      </c>
      <c r="E281" s="4">
        <v>4.26579518801593E-4</v>
      </c>
      <c r="F281" s="4">
        <v>2.0892961308540387E-4</v>
      </c>
      <c r="G281" s="4">
        <v>5.4325033149243366E-4</v>
      </c>
      <c r="H281" s="4">
        <v>3.0902954325135921E-4</v>
      </c>
      <c r="K281" s="4">
        <f t="shared" si="12"/>
        <v>6.6069344800759654E-8</v>
      </c>
      <c r="M281" s="4">
        <f t="shared" si="13"/>
        <v>4.3651583224016566E-8</v>
      </c>
      <c r="O281" s="4">
        <f t="shared" si="14"/>
        <v>9.5499258602143688E-8</v>
      </c>
    </row>
    <row r="282" spans="1:15" ht="16.5" x14ac:dyDescent="0.3">
      <c r="A282" s="4">
        <v>279</v>
      </c>
      <c r="B282" s="3" t="s">
        <v>2275</v>
      </c>
      <c r="C282" s="4">
        <v>6.8391164728143E-4</v>
      </c>
      <c r="D282" s="4">
        <v>2.9174270140011691E-4</v>
      </c>
      <c r="E282" s="4">
        <v>2.6915348039269167E-4</v>
      </c>
      <c r="F282" s="4">
        <v>1.8197008586099845E-4</v>
      </c>
      <c r="G282" s="4">
        <v>5.0699070827470443E-4</v>
      </c>
      <c r="H282" s="4">
        <v>2.660725059798811E-4</v>
      </c>
      <c r="K282" s="4">
        <f t="shared" si="12"/>
        <v>8.5113803820237778E-8</v>
      </c>
      <c r="M282" s="4">
        <f t="shared" si="13"/>
        <v>3.3113112148259151E-8</v>
      </c>
      <c r="O282" s="4">
        <f t="shared" si="14"/>
        <v>7.0794578438413862E-8</v>
      </c>
    </row>
    <row r="283" spans="1:15" ht="16.5" x14ac:dyDescent="0.3">
      <c r="A283" s="4">
        <v>280</v>
      </c>
      <c r="B283" s="3" t="s">
        <v>2276</v>
      </c>
      <c r="C283" s="4">
        <v>5.4325033149243366E-4</v>
      </c>
      <c r="D283" s="4">
        <v>3.0902954325135921E-4</v>
      </c>
      <c r="E283" s="4">
        <v>3.2359365692962843E-4</v>
      </c>
      <c r="F283" s="4">
        <v>1.9952623149688809E-4</v>
      </c>
      <c r="G283" s="4">
        <v>5.5590425727040373E-4</v>
      </c>
      <c r="H283" s="4">
        <v>2.7861211686297722E-4</v>
      </c>
      <c r="K283" s="4">
        <f t="shared" si="12"/>
        <v>9.5499258602143688E-8</v>
      </c>
      <c r="M283" s="4">
        <f t="shared" si="13"/>
        <v>3.9810717055349776E-8</v>
      </c>
      <c r="O283" s="4">
        <f t="shared" si="14"/>
        <v>7.7624711662869276E-8</v>
      </c>
    </row>
    <row r="284" spans="1:15" ht="16.5" x14ac:dyDescent="0.3">
      <c r="A284" s="4">
        <v>281</v>
      </c>
      <c r="B284" s="3" t="s">
        <v>2277</v>
      </c>
      <c r="C284" s="4">
        <v>7.4131024130091774E-4</v>
      </c>
      <c r="D284" s="4">
        <v>2.9512092266663868E-4</v>
      </c>
      <c r="E284" s="4">
        <v>2.3988329190194923E-4</v>
      </c>
      <c r="F284" s="4">
        <v>1.6405897731995404E-4</v>
      </c>
      <c r="G284" s="4">
        <v>4.4668359215096348E-4</v>
      </c>
      <c r="H284" s="4">
        <v>2.3713737056616554E-4</v>
      </c>
      <c r="K284" s="4">
        <f t="shared" si="12"/>
        <v>8.7096358995608127E-8</v>
      </c>
      <c r="M284" s="4">
        <f t="shared" si="13"/>
        <v>2.6915348039269197E-8</v>
      </c>
      <c r="O284" s="4">
        <f t="shared" si="14"/>
        <v>5.6234132519034912E-8</v>
      </c>
    </row>
    <row r="285" spans="1:15" ht="16.5" x14ac:dyDescent="0.3">
      <c r="A285" s="4">
        <v>282</v>
      </c>
      <c r="B285" s="3" t="s">
        <v>2278</v>
      </c>
      <c r="C285" s="4">
        <v>6.0953689724016936E-4</v>
      </c>
      <c r="D285" s="4">
        <v>3.0549211132155157E-4</v>
      </c>
      <c r="E285" s="4">
        <v>2.9174270140011691E-4</v>
      </c>
      <c r="F285" s="4">
        <v>1.8407720014689563E-4</v>
      </c>
      <c r="G285" s="4">
        <v>3.4276778654645048E-4</v>
      </c>
      <c r="H285" s="4">
        <v>2.0417379446695296E-4</v>
      </c>
      <c r="K285" s="4">
        <f t="shared" si="12"/>
        <v>9.3325430079699257E-8</v>
      </c>
      <c r="M285" s="4">
        <f t="shared" si="13"/>
        <v>3.3884415613920273E-8</v>
      </c>
      <c r="O285" s="4">
        <f t="shared" si="14"/>
        <v>4.1686938347033549E-8</v>
      </c>
    </row>
    <row r="286" spans="1:15" ht="16.5" x14ac:dyDescent="0.3">
      <c r="A286" s="4">
        <v>283</v>
      </c>
      <c r="B286" s="3" t="s">
        <v>2279</v>
      </c>
      <c r="C286" s="4">
        <v>7.1614341021290274E-4</v>
      </c>
      <c r="D286" s="4">
        <v>2.9174270140011691E-4</v>
      </c>
      <c r="E286" s="4">
        <v>2.7542287033381689E-4</v>
      </c>
      <c r="F286" s="4">
        <v>1.6218100973589315E-4</v>
      </c>
      <c r="G286" s="4">
        <v>5.8884365535558894E-4</v>
      </c>
      <c r="H286" s="4">
        <v>3.0902954325135921E-4</v>
      </c>
      <c r="K286" s="4">
        <f t="shared" si="12"/>
        <v>8.5113803820237778E-8</v>
      </c>
      <c r="M286" s="4">
        <f t="shared" si="13"/>
        <v>2.6302679918953867E-8</v>
      </c>
      <c r="O286" s="4">
        <f t="shared" si="14"/>
        <v>9.5499258602143688E-8</v>
      </c>
    </row>
    <row r="287" spans="1:15" ht="16.5" x14ac:dyDescent="0.3">
      <c r="A287" s="4">
        <v>284</v>
      </c>
      <c r="B287" s="3" t="s">
        <v>2280</v>
      </c>
      <c r="C287" s="4">
        <v>6.1659500186148281E-4</v>
      </c>
      <c r="D287" s="4">
        <v>3.0549211132155157E-4</v>
      </c>
      <c r="E287" s="4">
        <v>2.6001595631652748E-4</v>
      </c>
      <c r="F287" s="4">
        <v>1.5667510701081484E-4</v>
      </c>
      <c r="G287" s="4">
        <v>5.95662143529011E-4</v>
      </c>
      <c r="H287" s="4">
        <v>2.818382931264455E-4</v>
      </c>
      <c r="K287" s="4">
        <f t="shared" si="12"/>
        <v>9.3325430079699257E-8</v>
      </c>
      <c r="M287" s="4">
        <f t="shared" si="13"/>
        <v>2.4547089156850282E-8</v>
      </c>
      <c r="O287" s="4">
        <f t="shared" si="14"/>
        <v>7.943282347242822E-8</v>
      </c>
    </row>
    <row r="288" spans="1:15" ht="16.5" x14ac:dyDescent="0.3">
      <c r="A288" s="4">
        <v>285</v>
      </c>
      <c r="B288" s="3" t="s">
        <v>2281</v>
      </c>
      <c r="C288" s="4">
        <v>5.308844442309885E-4</v>
      </c>
      <c r="D288" s="4">
        <v>2.4266100950824169E-4</v>
      </c>
      <c r="E288" s="4">
        <v>2.6001595631652748E-4</v>
      </c>
      <c r="F288" s="4">
        <v>1.5488166189124827E-4</v>
      </c>
      <c r="G288" s="4">
        <v>6.1659500186148281E-4</v>
      </c>
      <c r="H288" s="4">
        <v>3.0902954325135921E-4</v>
      </c>
      <c r="K288" s="4">
        <f t="shared" si="12"/>
        <v>5.8884365535558961E-8</v>
      </c>
      <c r="M288" s="4">
        <f t="shared" si="13"/>
        <v>2.3988329190194947E-8</v>
      </c>
      <c r="O288" s="4">
        <f t="shared" si="14"/>
        <v>9.5499258602143688E-8</v>
      </c>
    </row>
    <row r="289" spans="1:15" ht="16.5" x14ac:dyDescent="0.3">
      <c r="A289" s="4">
        <v>286</v>
      </c>
      <c r="B289" s="3" t="s">
        <v>2282</v>
      </c>
      <c r="C289" s="4">
        <v>5.0699070827470443E-4</v>
      </c>
      <c r="D289" s="4">
        <v>2.8840315031266087E-4</v>
      </c>
      <c r="E289" s="4">
        <v>2.6915348039269167E-4</v>
      </c>
      <c r="F289" s="4">
        <v>1.8197008586099845E-4</v>
      </c>
      <c r="G289" s="4">
        <v>4.26579518801593E-4</v>
      </c>
      <c r="H289" s="4">
        <v>2.3988329190194923E-4</v>
      </c>
      <c r="K289" s="4">
        <f t="shared" si="12"/>
        <v>8.3176377110267259E-8</v>
      </c>
      <c r="M289" s="4">
        <f t="shared" si="13"/>
        <v>3.3113112148259151E-8</v>
      </c>
      <c r="O289" s="4">
        <f t="shared" si="14"/>
        <v>5.7543993733715784E-8</v>
      </c>
    </row>
    <row r="290" spans="1:15" ht="16.5" x14ac:dyDescent="0.3">
      <c r="A290" s="4">
        <v>287</v>
      </c>
      <c r="B290" s="3" t="s">
        <v>2283</v>
      </c>
      <c r="C290" s="4">
        <v>4.8417236758409988E-4</v>
      </c>
      <c r="D290" s="4">
        <v>2.660725059798811E-4</v>
      </c>
      <c r="E290" s="4">
        <v>4.415704473533125E-4</v>
      </c>
      <c r="F290" s="4">
        <v>2.1379620895022324E-4</v>
      </c>
      <c r="G290" s="4">
        <v>7.2443596007499059E-4</v>
      </c>
      <c r="H290" s="4">
        <v>2.8510182675039097E-4</v>
      </c>
      <c r="K290" s="4">
        <f t="shared" si="12"/>
        <v>7.0794578438413862E-8</v>
      </c>
      <c r="M290" s="4">
        <f t="shared" si="13"/>
        <v>4.5708818961487517E-8</v>
      </c>
      <c r="O290" s="4">
        <f t="shared" si="14"/>
        <v>8.128305161640995E-8</v>
      </c>
    </row>
    <row r="291" spans="1:15" ht="16.5" x14ac:dyDescent="0.3">
      <c r="A291" s="4">
        <v>288</v>
      </c>
      <c r="B291" s="3" t="s">
        <v>2284</v>
      </c>
      <c r="C291" s="4">
        <v>4.0271703432545949E-4</v>
      </c>
      <c r="D291" s="4">
        <v>2.7227013080779154E-4</v>
      </c>
      <c r="E291" s="4">
        <v>3.715352290971728E-4</v>
      </c>
      <c r="F291" s="4">
        <v>2.0892961308540387E-4</v>
      </c>
      <c r="G291" s="4">
        <v>5.4954087385762477E-4</v>
      </c>
      <c r="H291" s="4">
        <v>2.98538261891796E-4</v>
      </c>
      <c r="K291" s="4">
        <f t="shared" si="12"/>
        <v>7.4131024130091911E-8</v>
      </c>
      <c r="M291" s="4">
        <f t="shared" si="13"/>
        <v>4.3651583224016566E-8</v>
      </c>
      <c r="O291" s="4">
        <f t="shared" si="14"/>
        <v>8.9125093813374577E-8</v>
      </c>
    </row>
    <row r="292" spans="1:15" ht="16.5" x14ac:dyDescent="0.3">
      <c r="A292" s="4">
        <v>289</v>
      </c>
      <c r="B292" s="3" t="s">
        <v>2285</v>
      </c>
      <c r="C292" s="4">
        <v>4.8977881936844664E-4</v>
      </c>
      <c r="D292" s="4">
        <v>2.660725059798811E-4</v>
      </c>
      <c r="E292" s="4">
        <v>4.3151907682776545E-4</v>
      </c>
      <c r="F292" s="4">
        <v>2.0653801558105311E-4</v>
      </c>
      <c r="G292" s="4">
        <v>4.3651583224016654E-4</v>
      </c>
      <c r="H292" s="4">
        <v>2.1134890398366476E-4</v>
      </c>
      <c r="K292" s="4">
        <f t="shared" si="12"/>
        <v>7.0794578438413862E-8</v>
      </c>
      <c r="M292" s="4">
        <f t="shared" si="13"/>
        <v>4.2657951880159339E-8</v>
      </c>
      <c r="O292" s="4">
        <f t="shared" si="14"/>
        <v>4.4668359215096346E-8</v>
      </c>
    </row>
    <row r="293" spans="1:15" ht="16.5" x14ac:dyDescent="0.3">
      <c r="A293" s="4">
        <v>290</v>
      </c>
      <c r="B293" s="3" t="s">
        <v>2286</v>
      </c>
      <c r="C293" s="4">
        <v>4.9545019080479051E-4</v>
      </c>
      <c r="D293" s="4">
        <v>2.7542287033381689E-4</v>
      </c>
      <c r="E293" s="4">
        <v>3.1622776601683794E-4</v>
      </c>
      <c r="F293" s="4">
        <v>1.7579236139586931E-4</v>
      </c>
      <c r="G293" s="4">
        <v>3.6307805477010178E-4</v>
      </c>
      <c r="H293" s="4">
        <v>2.2130947096056386E-4</v>
      </c>
      <c r="K293" s="4">
        <f t="shared" si="12"/>
        <v>7.5857757502918515E-8</v>
      </c>
      <c r="M293" s="4">
        <f t="shared" si="13"/>
        <v>3.090295432513592E-8</v>
      </c>
      <c r="O293" s="4">
        <f t="shared" si="14"/>
        <v>4.897788193684466E-8</v>
      </c>
    </row>
    <row r="294" spans="1:15" ht="16.5" x14ac:dyDescent="0.3">
      <c r="A294" s="4">
        <v>291</v>
      </c>
      <c r="B294" s="3" t="s">
        <v>2287</v>
      </c>
      <c r="C294" s="4">
        <v>4.0738027780411304E-4</v>
      </c>
      <c r="D294" s="4">
        <v>2.5118864315095823E-4</v>
      </c>
      <c r="E294" s="4">
        <v>2.9174270140011691E-4</v>
      </c>
      <c r="F294" s="4">
        <v>1.5667510701081484E-4</v>
      </c>
      <c r="G294" s="4">
        <v>4.8417236758409988E-4</v>
      </c>
      <c r="H294" s="4">
        <v>2.5703957827688648E-4</v>
      </c>
      <c r="K294" s="4">
        <f t="shared" si="12"/>
        <v>6.3095734448019429E-8</v>
      </c>
      <c r="M294" s="4">
        <f t="shared" si="13"/>
        <v>2.4547089156850282E-8</v>
      </c>
      <c r="O294" s="4">
        <f t="shared" si="14"/>
        <v>6.6069344800759654E-8</v>
      </c>
    </row>
    <row r="295" spans="1:15" ht="16.5" x14ac:dyDescent="0.3">
      <c r="A295" s="4">
        <v>292</v>
      </c>
      <c r="B295" s="3" t="s">
        <v>2288</v>
      </c>
      <c r="C295" s="4">
        <v>5.623413251903491E-4</v>
      </c>
      <c r="D295" s="4">
        <v>2.8840315031266087E-4</v>
      </c>
      <c r="E295" s="4">
        <v>2.5703957827688648E-4</v>
      </c>
      <c r="F295" s="4">
        <v>1.5310874616820304E-4</v>
      </c>
      <c r="G295" s="4">
        <v>4.3151907682776545E-4</v>
      </c>
      <c r="H295" s="4">
        <v>2.3713737056616554E-4</v>
      </c>
      <c r="K295" s="4">
        <f t="shared" si="12"/>
        <v>8.3176377110267259E-8</v>
      </c>
      <c r="M295" s="4">
        <f t="shared" si="13"/>
        <v>2.3442288153199231E-8</v>
      </c>
      <c r="O295" s="4">
        <f t="shared" si="14"/>
        <v>5.6234132519034912E-8</v>
      </c>
    </row>
    <row r="296" spans="1:15" ht="16.5" x14ac:dyDescent="0.3">
      <c r="A296" s="4">
        <v>293</v>
      </c>
      <c r="B296" s="3" t="s">
        <v>2289</v>
      </c>
      <c r="C296" s="4">
        <v>5.3703179637025326E-4</v>
      </c>
      <c r="D296" s="4">
        <v>2.7861211686297722E-4</v>
      </c>
      <c r="E296" s="4">
        <v>4.0271703432545949E-4</v>
      </c>
      <c r="F296" s="4">
        <v>1.8836490894898002E-4</v>
      </c>
      <c r="G296" s="4">
        <v>5.688529308438419E-4</v>
      </c>
      <c r="H296" s="4">
        <v>2.7227013080779154E-4</v>
      </c>
      <c r="K296" s="4">
        <f t="shared" si="12"/>
        <v>7.7624711662869276E-8</v>
      </c>
      <c r="M296" s="4">
        <f t="shared" si="13"/>
        <v>3.5481338923357531E-8</v>
      </c>
      <c r="O296" s="4">
        <f t="shared" si="14"/>
        <v>7.4131024130091911E-8</v>
      </c>
    </row>
    <row r="297" spans="1:15" ht="16.5" x14ac:dyDescent="0.3">
      <c r="A297" s="4">
        <v>294</v>
      </c>
      <c r="B297" s="3" t="s">
        <v>2290</v>
      </c>
      <c r="C297" s="4">
        <v>4.7315125896148078E-4</v>
      </c>
      <c r="D297" s="4">
        <v>2.5703957827688648E-4</v>
      </c>
      <c r="E297" s="4">
        <v>3.0549211132155157E-4</v>
      </c>
      <c r="F297" s="4">
        <v>1.9498445997580475E-4</v>
      </c>
      <c r="G297" s="4">
        <v>4.415704473533125E-4</v>
      </c>
      <c r="H297" s="4">
        <v>2.4831331052955704E-4</v>
      </c>
      <c r="K297" s="4">
        <f t="shared" si="12"/>
        <v>6.6069344800759654E-8</v>
      </c>
      <c r="M297" s="4">
        <f t="shared" si="13"/>
        <v>3.8018939632056205E-8</v>
      </c>
      <c r="O297" s="4">
        <f t="shared" si="14"/>
        <v>6.1659500186148219E-8</v>
      </c>
    </row>
    <row r="298" spans="1:15" ht="16.5" x14ac:dyDescent="0.3">
      <c r="A298" s="4">
        <v>295</v>
      </c>
      <c r="B298" s="3" t="s">
        <v>2291</v>
      </c>
      <c r="C298" s="4">
        <v>4.7863009232263854E-4</v>
      </c>
      <c r="D298" s="4">
        <v>2.5118864315095823E-4</v>
      </c>
      <c r="E298" s="4">
        <v>2.818382931264455E-4</v>
      </c>
      <c r="F298" s="4">
        <v>1.6595869074375615E-4</v>
      </c>
      <c r="G298" s="4">
        <v>4.8417236758409988E-4</v>
      </c>
      <c r="H298" s="4">
        <v>2.4831331052955704E-4</v>
      </c>
      <c r="K298" s="4">
        <f t="shared" si="12"/>
        <v>6.3095734448019429E-8</v>
      </c>
      <c r="M298" s="4">
        <f t="shared" si="13"/>
        <v>2.7542287033381692E-8</v>
      </c>
      <c r="O298" s="4">
        <f t="shared" si="14"/>
        <v>6.1659500186148219E-8</v>
      </c>
    </row>
    <row r="299" spans="1:15" ht="16.5" x14ac:dyDescent="0.3">
      <c r="A299" s="4">
        <v>296</v>
      </c>
      <c r="B299" s="3" t="s">
        <v>2292</v>
      </c>
      <c r="C299" s="4">
        <v>5.1880003892896143E-4</v>
      </c>
      <c r="D299" s="4">
        <v>2.7227013080779154E-4</v>
      </c>
      <c r="E299" s="4">
        <v>2.6302679918953814E-4</v>
      </c>
      <c r="F299" s="4">
        <v>1.6982436524617443E-4</v>
      </c>
      <c r="G299" s="4">
        <v>3.715352290971728E-4</v>
      </c>
      <c r="H299" s="4">
        <v>2.2130947096056386E-4</v>
      </c>
      <c r="K299" s="4">
        <f t="shared" si="12"/>
        <v>7.4131024130091911E-8</v>
      </c>
      <c r="M299" s="4">
        <f t="shared" si="13"/>
        <v>2.8840315031266057E-8</v>
      </c>
      <c r="O299" s="4">
        <f t="shared" si="14"/>
        <v>4.897788193684466E-8</v>
      </c>
    </row>
    <row r="300" spans="1:15" ht="16.5" x14ac:dyDescent="0.3">
      <c r="A300" s="4">
        <v>297</v>
      </c>
      <c r="B300" s="3" t="s">
        <v>2293</v>
      </c>
      <c r="C300" s="4">
        <v>6.1659500186148281E-4</v>
      </c>
      <c r="D300" s="4">
        <v>2.8510182675039097E-4</v>
      </c>
      <c r="E300" s="4">
        <v>3.2734069487883863E-4</v>
      </c>
      <c r="F300" s="4">
        <v>1.8836490894898002E-4</v>
      </c>
      <c r="G300" s="4">
        <v>3.8018939632056124E-4</v>
      </c>
      <c r="H300" s="4">
        <v>2.3442288153199226E-4</v>
      </c>
      <c r="K300" s="4">
        <f t="shared" si="12"/>
        <v>8.128305161640995E-8</v>
      </c>
      <c r="M300" s="4">
        <f t="shared" si="13"/>
        <v>3.5481338923357531E-8</v>
      </c>
      <c r="O300" s="4">
        <f t="shared" si="14"/>
        <v>5.4954087385762476E-8</v>
      </c>
    </row>
    <row r="301" spans="1:15" ht="16.5" x14ac:dyDescent="0.3">
      <c r="A301" s="4">
        <v>298</v>
      </c>
      <c r="B301" s="3" t="s">
        <v>2294</v>
      </c>
      <c r="C301" s="4">
        <v>4.3151907682776545E-4</v>
      </c>
      <c r="D301" s="4">
        <v>2.4266100950824169E-4</v>
      </c>
      <c r="E301" s="4">
        <v>3.0902954325135921E-4</v>
      </c>
      <c r="F301" s="4">
        <v>1.7782794100389227E-4</v>
      </c>
      <c r="G301" s="4">
        <v>3.715352290971728E-4</v>
      </c>
      <c r="H301" s="4">
        <v>2.4831331052955704E-4</v>
      </c>
      <c r="K301" s="4">
        <f t="shared" si="12"/>
        <v>5.8884365535558961E-8</v>
      </c>
      <c r="M301" s="4">
        <f t="shared" si="13"/>
        <v>3.1622776601683792E-8</v>
      </c>
      <c r="O301" s="4">
        <f t="shared" si="14"/>
        <v>6.1659500186148219E-8</v>
      </c>
    </row>
    <row r="302" spans="1:15" ht="16.5" x14ac:dyDescent="0.3">
      <c r="A302" s="4">
        <v>299</v>
      </c>
      <c r="B302" s="3" t="s">
        <v>2295</v>
      </c>
      <c r="C302" s="4">
        <v>6.1659500186148281E-4</v>
      </c>
      <c r="D302" s="4">
        <v>3.0199517204020191E-4</v>
      </c>
      <c r="E302" s="4">
        <v>3.0549211132155157E-4</v>
      </c>
      <c r="F302" s="4">
        <v>1.7988709151287892E-4</v>
      </c>
      <c r="G302" s="4">
        <v>5.7543993733715718E-4</v>
      </c>
      <c r="H302" s="4">
        <v>3.0902954325135921E-4</v>
      </c>
      <c r="K302" s="4">
        <f t="shared" si="12"/>
        <v>9.1201083935591149E-8</v>
      </c>
      <c r="M302" s="4">
        <f t="shared" si="13"/>
        <v>3.2359365692962875E-8</v>
      </c>
      <c r="O302" s="4">
        <f t="shared" si="14"/>
        <v>9.5499258602143688E-8</v>
      </c>
    </row>
    <row r="303" spans="1:15" ht="16.5" x14ac:dyDescent="0.3">
      <c r="A303" s="4">
        <v>300</v>
      </c>
      <c r="B303" s="3" t="s">
        <v>2296</v>
      </c>
      <c r="C303" s="4">
        <v>4.8977881936844664E-4</v>
      </c>
      <c r="D303" s="4">
        <v>3.0549211132155157E-4</v>
      </c>
      <c r="E303" s="4">
        <v>2.98538261891796E-4</v>
      </c>
      <c r="F303" s="4">
        <v>1.7988709151287892E-4</v>
      </c>
      <c r="G303" s="4">
        <v>5.3703179637025326E-4</v>
      </c>
      <c r="H303" s="4">
        <v>2.6915348039269167E-4</v>
      </c>
      <c r="K303" s="4">
        <f t="shared" si="12"/>
        <v>9.3325430079699257E-8</v>
      </c>
      <c r="M303" s="4">
        <f t="shared" si="13"/>
        <v>3.2359365692962875E-8</v>
      </c>
      <c r="O303" s="4">
        <f t="shared" si="14"/>
        <v>7.2443596007499061E-8</v>
      </c>
    </row>
    <row r="304" spans="1:15" ht="16.5" x14ac:dyDescent="0.3">
      <c r="A304" s="4">
        <v>301</v>
      </c>
      <c r="B304" s="3" t="s">
        <v>2297</v>
      </c>
      <c r="C304" s="4">
        <v>4.8417236758409988E-4</v>
      </c>
      <c r="D304" s="4">
        <v>2.4547089156850313E-4</v>
      </c>
      <c r="E304" s="4">
        <v>2.5409727055493062E-4</v>
      </c>
      <c r="F304" s="4">
        <v>1.7378008287493763E-4</v>
      </c>
      <c r="G304" s="4">
        <v>3.0902954325135921E-4</v>
      </c>
      <c r="H304" s="4">
        <v>1.9275249131909367E-4</v>
      </c>
      <c r="K304" s="4">
        <f t="shared" si="12"/>
        <v>6.0255958607435821E-8</v>
      </c>
      <c r="M304" s="4">
        <f t="shared" si="13"/>
        <v>3.0199517204020194E-8</v>
      </c>
      <c r="O304" s="4">
        <f t="shared" si="14"/>
        <v>3.7153522909717279E-8</v>
      </c>
    </row>
    <row r="305" spans="1:15" ht="16.5" x14ac:dyDescent="0.3">
      <c r="A305" s="4">
        <v>302</v>
      </c>
      <c r="B305" s="3" t="s">
        <v>2298</v>
      </c>
      <c r="C305" s="4">
        <v>5.4954087385762477E-4</v>
      </c>
      <c r="D305" s="4">
        <v>3.2359365692962843E-4</v>
      </c>
      <c r="E305" s="4">
        <v>3.4673685045253201E-4</v>
      </c>
      <c r="F305" s="4">
        <v>1.7579236139586931E-4</v>
      </c>
      <c r="G305" s="4">
        <v>4.9545019080479051E-4</v>
      </c>
      <c r="H305" s="4">
        <v>2.2130947096056386E-4</v>
      </c>
      <c r="K305" s="4">
        <f t="shared" si="12"/>
        <v>1.0471285480509007E-7</v>
      </c>
      <c r="M305" s="4">
        <f t="shared" si="13"/>
        <v>3.090295432513592E-8</v>
      </c>
      <c r="O305" s="4">
        <f t="shared" si="14"/>
        <v>4.897788193684466E-8</v>
      </c>
    </row>
    <row r="306" spans="1:15" ht="16.5" x14ac:dyDescent="0.3">
      <c r="A306" s="4">
        <v>303</v>
      </c>
      <c r="B306" s="3" t="s">
        <v>2299</v>
      </c>
      <c r="C306" s="4">
        <v>4.5185594437492264E-4</v>
      </c>
      <c r="D306" s="4">
        <v>2.4831331052955704E-4</v>
      </c>
      <c r="E306" s="4">
        <v>2.660725059798811E-4</v>
      </c>
      <c r="F306" s="4">
        <v>1.8407720014689563E-4</v>
      </c>
      <c r="G306" s="4">
        <v>4.6773514128719813E-4</v>
      </c>
      <c r="H306" s="4">
        <v>2.3173946499684798E-4</v>
      </c>
      <c r="K306" s="4">
        <f t="shared" si="12"/>
        <v>6.1659500186148219E-8</v>
      </c>
      <c r="M306" s="4">
        <f t="shared" si="13"/>
        <v>3.3884415613920273E-8</v>
      </c>
      <c r="O306" s="4">
        <f t="shared" si="14"/>
        <v>5.3703179637025331E-8</v>
      </c>
    </row>
    <row r="307" spans="1:15" ht="16.5" x14ac:dyDescent="0.3">
      <c r="A307" s="4">
        <v>304</v>
      </c>
      <c r="B307" s="3" t="s">
        <v>2300</v>
      </c>
      <c r="C307" s="4">
        <v>5.3703179637025326E-4</v>
      </c>
      <c r="D307" s="4">
        <v>2.6001595631652748E-4</v>
      </c>
      <c r="E307" s="4">
        <v>2.5703957827688648E-4</v>
      </c>
      <c r="F307" s="4">
        <v>1.4791083881682073E-4</v>
      </c>
      <c r="G307" s="4">
        <v>3.4276778654645048E-4</v>
      </c>
      <c r="H307" s="4">
        <v>2.23872113856834E-4</v>
      </c>
      <c r="K307" s="4">
        <f t="shared" si="12"/>
        <v>6.7608297539198328E-8</v>
      </c>
      <c r="M307" s="4">
        <f t="shared" si="13"/>
        <v>2.1877616239495521E-8</v>
      </c>
      <c r="O307" s="4">
        <f t="shared" si="14"/>
        <v>5.0118723362727243E-8</v>
      </c>
    </row>
    <row r="308" spans="1:15" ht="16.5" x14ac:dyDescent="0.3">
      <c r="A308" s="4">
        <v>305</v>
      </c>
      <c r="B308" s="3" t="s">
        <v>2301</v>
      </c>
      <c r="C308" s="4">
        <v>5.0118723362727253E-4</v>
      </c>
      <c r="D308" s="4">
        <v>2.4547089156850313E-4</v>
      </c>
      <c r="E308" s="4">
        <v>2.6915348039269167E-4</v>
      </c>
      <c r="F308" s="4">
        <v>1.6595869074375615E-4</v>
      </c>
      <c r="G308" s="4">
        <v>4.8977881936844664E-4</v>
      </c>
      <c r="H308" s="4">
        <v>2.4831331052955704E-4</v>
      </c>
      <c r="K308" s="4">
        <f t="shared" si="12"/>
        <v>6.0255958607435821E-8</v>
      </c>
      <c r="M308" s="4">
        <f t="shared" si="13"/>
        <v>2.7542287033381692E-8</v>
      </c>
      <c r="O308" s="4">
        <f t="shared" si="14"/>
        <v>6.1659500186148219E-8</v>
      </c>
    </row>
    <row r="309" spans="1:15" ht="16.5" x14ac:dyDescent="0.3">
      <c r="A309" s="4">
        <v>306</v>
      </c>
      <c r="B309" s="3" t="s">
        <v>2302</v>
      </c>
      <c r="C309" s="4">
        <v>5.3703179637025326E-4</v>
      </c>
      <c r="D309" s="4">
        <v>2.9174270140011691E-4</v>
      </c>
      <c r="E309" s="4">
        <v>2.6302679918953814E-4</v>
      </c>
      <c r="F309" s="4">
        <v>1.6595869074375615E-4</v>
      </c>
      <c r="G309" s="4">
        <v>4.6773514128719813E-4</v>
      </c>
      <c r="H309" s="4">
        <v>2.6302679918953814E-4</v>
      </c>
      <c r="K309" s="4">
        <f t="shared" si="12"/>
        <v>8.5113803820237778E-8</v>
      </c>
      <c r="M309" s="4">
        <f t="shared" si="13"/>
        <v>2.7542287033381692E-8</v>
      </c>
      <c r="O309" s="4">
        <f t="shared" si="14"/>
        <v>6.9183097091893624E-8</v>
      </c>
    </row>
    <row r="310" spans="1:15" ht="16.5" x14ac:dyDescent="0.3">
      <c r="A310" s="4">
        <v>307</v>
      </c>
      <c r="B310" s="3" t="s">
        <v>2303</v>
      </c>
      <c r="C310" s="4">
        <v>3.8904514499428088E-4</v>
      </c>
      <c r="D310" s="4">
        <v>2.23872113856834E-4</v>
      </c>
      <c r="E310" s="4">
        <v>2.3442288153199226E-4</v>
      </c>
      <c r="F310" s="4">
        <v>1.6032453906900419E-4</v>
      </c>
      <c r="G310" s="4">
        <v>4.7863009232263854E-4</v>
      </c>
      <c r="H310" s="4">
        <v>2.7542287033381689E-4</v>
      </c>
      <c r="K310" s="4">
        <f t="shared" si="12"/>
        <v>5.0118723362727243E-8</v>
      </c>
      <c r="M310" s="4">
        <f t="shared" si="13"/>
        <v>2.570395782768865E-8</v>
      </c>
      <c r="O310" s="4">
        <f t="shared" si="14"/>
        <v>7.5857757502918515E-8</v>
      </c>
    </row>
    <row r="311" spans="1:15" ht="16.5" x14ac:dyDescent="0.3">
      <c r="A311" s="4">
        <v>308</v>
      </c>
      <c r="B311" s="3" t="s">
        <v>2304</v>
      </c>
      <c r="C311" s="4">
        <v>5.4325033149243366E-4</v>
      </c>
      <c r="D311" s="4">
        <v>2.818382931264455E-4</v>
      </c>
      <c r="E311" s="4">
        <v>2.4547089156850313E-4</v>
      </c>
      <c r="F311" s="4">
        <v>1.5310874616820304E-4</v>
      </c>
      <c r="G311" s="4">
        <v>4.0271703432545949E-4</v>
      </c>
      <c r="H311" s="4">
        <v>2.4831331052955704E-4</v>
      </c>
      <c r="K311" s="4">
        <f t="shared" si="12"/>
        <v>7.943282347242822E-8</v>
      </c>
      <c r="M311" s="4">
        <f t="shared" si="13"/>
        <v>2.3442288153199231E-8</v>
      </c>
      <c r="O311" s="4">
        <f t="shared" si="14"/>
        <v>6.1659500186148219E-8</v>
      </c>
    </row>
    <row r="312" spans="1:15" ht="16.5" x14ac:dyDescent="0.3">
      <c r="A312" s="4">
        <v>309</v>
      </c>
      <c r="B312" s="3" t="s">
        <v>2305</v>
      </c>
      <c r="C312" s="4">
        <v>5.4325033149243366E-4</v>
      </c>
      <c r="D312" s="4">
        <v>3.2734069487883863E-4</v>
      </c>
      <c r="E312" s="4">
        <v>3.5892193464500533E-4</v>
      </c>
      <c r="F312" s="4">
        <v>1.9952623149688809E-4</v>
      </c>
      <c r="G312" s="4">
        <v>6.4565422903465621E-4</v>
      </c>
      <c r="H312" s="4">
        <v>2.9174270140011691E-4</v>
      </c>
      <c r="K312" s="4">
        <f t="shared" si="12"/>
        <v>1.0715193052376093E-7</v>
      </c>
      <c r="M312" s="4">
        <f t="shared" si="13"/>
        <v>3.9810717055349776E-8</v>
      </c>
      <c r="O312" s="4">
        <f t="shared" si="14"/>
        <v>8.5113803820237778E-8</v>
      </c>
    </row>
    <row r="313" spans="1:15" ht="16.5" x14ac:dyDescent="0.3">
      <c r="A313" s="4">
        <v>310</v>
      </c>
      <c r="B313" s="3" t="s">
        <v>2306</v>
      </c>
      <c r="C313" s="4">
        <v>4.7863009232263854E-4</v>
      </c>
      <c r="D313" s="4">
        <v>2.2130947096056386E-4</v>
      </c>
      <c r="E313" s="4">
        <v>2.6302679918953814E-4</v>
      </c>
      <c r="F313" s="4">
        <v>1.5667510701081484E-4</v>
      </c>
      <c r="G313" s="4">
        <v>4.415704473533125E-4</v>
      </c>
      <c r="H313" s="4">
        <v>2.5118864315095823E-4</v>
      </c>
      <c r="K313" s="4">
        <f t="shared" si="12"/>
        <v>4.897788193684466E-8</v>
      </c>
      <c r="M313" s="4">
        <f t="shared" si="13"/>
        <v>2.4547089156850282E-8</v>
      </c>
      <c r="O313" s="4">
        <f t="shared" si="14"/>
        <v>6.3095734448019429E-8</v>
      </c>
    </row>
    <row r="314" spans="1:15" ht="16.5" x14ac:dyDescent="0.3">
      <c r="A314" s="4">
        <v>311</v>
      </c>
      <c r="B314" s="3" t="s">
        <v>2307</v>
      </c>
      <c r="C314" s="4">
        <v>5.4325033149243366E-4</v>
      </c>
      <c r="D314" s="4">
        <v>3.0902954325135921E-4</v>
      </c>
      <c r="E314" s="4">
        <v>2.6001595631652748E-4</v>
      </c>
      <c r="F314" s="4">
        <v>1.7782794100389227E-4</v>
      </c>
      <c r="G314" s="4">
        <v>5.2480746024977283E-4</v>
      </c>
      <c r="H314" s="4">
        <v>2.98538261891796E-4</v>
      </c>
      <c r="K314" s="4">
        <f t="shared" si="12"/>
        <v>9.5499258602143688E-8</v>
      </c>
      <c r="M314" s="4">
        <f t="shared" si="13"/>
        <v>3.1622776601683792E-8</v>
      </c>
      <c r="O314" s="4">
        <f t="shared" si="14"/>
        <v>8.9125093813374577E-8</v>
      </c>
    </row>
    <row r="315" spans="1:15" ht="16.5" x14ac:dyDescent="0.3">
      <c r="A315" s="4">
        <v>312</v>
      </c>
      <c r="B315" s="3" t="s">
        <v>2308</v>
      </c>
      <c r="C315" s="4">
        <v>5.1286138399136538E-4</v>
      </c>
      <c r="D315" s="4">
        <v>3.0549211132155157E-4</v>
      </c>
      <c r="E315" s="4">
        <v>3.1988951096914006E-4</v>
      </c>
      <c r="F315" s="4">
        <v>1.6405897731995404E-4</v>
      </c>
      <c r="G315" s="4">
        <v>4.9545019080479051E-4</v>
      </c>
      <c r="H315" s="4">
        <v>3.1622776601683794E-4</v>
      </c>
      <c r="K315" s="4">
        <f t="shared" si="12"/>
        <v>9.3325430079699257E-8</v>
      </c>
      <c r="M315" s="4">
        <f t="shared" si="13"/>
        <v>2.6915348039269197E-8</v>
      </c>
      <c r="O315" s="4">
        <f t="shared" si="14"/>
        <v>1.0000000000000001E-7</v>
      </c>
    </row>
    <row r="316" spans="1:15" ht="16.5" x14ac:dyDescent="0.3">
      <c r="A316" s="4">
        <v>313</v>
      </c>
      <c r="B316" s="3" t="s">
        <v>2309</v>
      </c>
      <c r="C316" s="4">
        <v>6.0953689724016936E-4</v>
      </c>
      <c r="D316" s="4">
        <v>3.1988951096914006E-4</v>
      </c>
      <c r="E316" s="4">
        <v>3.1260793671239559E-4</v>
      </c>
      <c r="F316" s="4">
        <v>1.9498445997580475E-4</v>
      </c>
      <c r="G316" s="4">
        <v>3.9810717055349735E-4</v>
      </c>
      <c r="H316" s="4">
        <v>2.6302679918953814E-4</v>
      </c>
      <c r="K316" s="4">
        <f t="shared" si="12"/>
        <v>1.0232929922807557E-7</v>
      </c>
      <c r="M316" s="4">
        <f t="shared" si="13"/>
        <v>3.8018939632056205E-8</v>
      </c>
      <c r="O316" s="4">
        <f t="shared" si="14"/>
        <v>6.9183097091893624E-8</v>
      </c>
    </row>
    <row r="317" spans="1:15" ht="16.5" x14ac:dyDescent="0.3">
      <c r="A317" s="4">
        <v>314</v>
      </c>
      <c r="B317" s="3" t="s">
        <v>2310</v>
      </c>
      <c r="C317" s="4">
        <v>4.4668359215096348E-4</v>
      </c>
      <c r="D317" s="4">
        <v>2.4547089156850313E-4</v>
      </c>
      <c r="E317" s="4">
        <v>2.3988329190194923E-4</v>
      </c>
      <c r="F317" s="4">
        <v>1.5667510701081484E-4</v>
      </c>
      <c r="G317" s="4">
        <v>4.6238102139926083E-4</v>
      </c>
      <c r="H317" s="4">
        <v>2.6302679918953814E-4</v>
      </c>
      <c r="K317" s="4">
        <f t="shared" si="12"/>
        <v>6.0255958607435821E-8</v>
      </c>
      <c r="M317" s="4">
        <f t="shared" si="13"/>
        <v>2.4547089156850282E-8</v>
      </c>
      <c r="O317" s="4">
        <f t="shared" si="14"/>
        <v>6.9183097091893624E-8</v>
      </c>
    </row>
    <row r="318" spans="1:15" ht="16.5" x14ac:dyDescent="0.3">
      <c r="A318" s="4">
        <v>315</v>
      </c>
      <c r="B318" s="3" t="s">
        <v>2311</v>
      </c>
      <c r="C318" s="4">
        <v>6.3095734448019363E-4</v>
      </c>
      <c r="D318" s="4">
        <v>2.9174270140011691E-4</v>
      </c>
      <c r="E318" s="4">
        <v>2.4266100950824169E-4</v>
      </c>
      <c r="F318" s="4">
        <v>1.6982436524617443E-4</v>
      </c>
      <c r="G318" s="4">
        <v>3.8459178204535392E-4</v>
      </c>
      <c r="H318" s="4">
        <v>2.6915348039269167E-4</v>
      </c>
      <c r="K318" s="4">
        <f t="shared" si="12"/>
        <v>8.5113803820237778E-8</v>
      </c>
      <c r="M318" s="4">
        <f t="shared" si="13"/>
        <v>2.8840315031266057E-8</v>
      </c>
      <c r="O318" s="4">
        <f t="shared" si="14"/>
        <v>7.2443596007499061E-8</v>
      </c>
    </row>
    <row r="319" spans="1:15" ht="16.5" x14ac:dyDescent="0.3">
      <c r="A319" s="4">
        <v>316</v>
      </c>
      <c r="B319" s="3" t="s">
        <v>2312</v>
      </c>
      <c r="C319" s="4">
        <v>4.1686938347033551E-4</v>
      </c>
      <c r="D319" s="4">
        <v>2.5703957827688648E-4</v>
      </c>
      <c r="E319" s="4">
        <v>1.9054607179632481E-4</v>
      </c>
      <c r="F319" s="4">
        <v>1.4288939585111037E-4</v>
      </c>
      <c r="G319" s="4">
        <v>3.8018939632056124E-4</v>
      </c>
      <c r="H319" s="4">
        <v>2.6001595631652748E-4</v>
      </c>
      <c r="K319" s="4">
        <f t="shared" si="12"/>
        <v>6.6069344800759654E-8</v>
      </c>
      <c r="M319" s="4">
        <f t="shared" si="13"/>
        <v>2.041737944669532E-8</v>
      </c>
      <c r="O319" s="4">
        <f t="shared" si="14"/>
        <v>6.7608297539198328E-8</v>
      </c>
    </row>
    <row r="320" spans="1:15" ht="16.5" x14ac:dyDescent="0.3">
      <c r="A320" s="4">
        <v>317</v>
      </c>
      <c r="B320" s="3" t="s">
        <v>2313</v>
      </c>
      <c r="C320" s="4">
        <v>7.0794578438413802E-4</v>
      </c>
      <c r="D320" s="4">
        <v>3.311311214825911E-4</v>
      </c>
      <c r="E320" s="4">
        <v>2.4831331052955704E-4</v>
      </c>
      <c r="F320" s="4">
        <v>1.6405897731995404E-4</v>
      </c>
      <c r="G320" s="4">
        <v>4.5185594437492264E-4</v>
      </c>
      <c r="H320" s="4">
        <v>2.5703957827688648E-4</v>
      </c>
      <c r="K320" s="4">
        <f t="shared" si="12"/>
        <v>1.096478196143185E-7</v>
      </c>
      <c r="M320" s="4">
        <f t="shared" si="13"/>
        <v>2.6915348039269197E-8</v>
      </c>
      <c r="O320" s="4">
        <f t="shared" si="14"/>
        <v>6.6069344800759654E-8</v>
      </c>
    </row>
    <row r="321" spans="1:15" ht="16.5" x14ac:dyDescent="0.3">
      <c r="A321" s="4">
        <v>318</v>
      </c>
      <c r="B321" s="3" t="s">
        <v>2314</v>
      </c>
      <c r="C321" s="4">
        <v>4.8977881936844664E-4</v>
      </c>
      <c r="D321" s="4">
        <v>3.0549211132155157E-4</v>
      </c>
      <c r="E321" s="4">
        <v>2.7861211686297722E-4</v>
      </c>
      <c r="F321" s="4">
        <v>1.7179083871575893E-4</v>
      </c>
      <c r="G321" s="4">
        <v>5.0118723362727253E-4</v>
      </c>
      <c r="H321" s="4">
        <v>2.3442288153199226E-4</v>
      </c>
      <c r="K321" s="4">
        <f t="shared" si="12"/>
        <v>9.3325430079699257E-8</v>
      </c>
      <c r="M321" s="4">
        <f t="shared" si="13"/>
        <v>2.9512092266663898E-8</v>
      </c>
      <c r="O321" s="4">
        <f t="shared" si="14"/>
        <v>5.4954087385762476E-8</v>
      </c>
    </row>
    <row r="322" spans="1:15" ht="16.5" x14ac:dyDescent="0.3">
      <c r="A322" s="4">
        <v>319</v>
      </c>
      <c r="B322" s="3" t="s">
        <v>2315</v>
      </c>
      <c r="C322" s="4">
        <v>4.6238102139926083E-4</v>
      </c>
      <c r="D322" s="4">
        <v>2.5409727055493062E-4</v>
      </c>
      <c r="E322" s="4">
        <v>2.6915348039269167E-4</v>
      </c>
      <c r="F322" s="4">
        <v>1.8197008586099845E-4</v>
      </c>
      <c r="G322" s="4">
        <v>5.4954087385762477E-4</v>
      </c>
      <c r="H322" s="4">
        <v>3.0199517204020191E-4</v>
      </c>
      <c r="K322" s="4">
        <f t="shared" si="12"/>
        <v>6.4565422903465609E-8</v>
      </c>
      <c r="M322" s="4">
        <f t="shared" si="13"/>
        <v>3.3113112148259151E-8</v>
      </c>
      <c r="O322" s="4">
        <f t="shared" si="14"/>
        <v>9.1201083935591149E-8</v>
      </c>
    </row>
    <row r="323" spans="1:15" ht="16.5" x14ac:dyDescent="0.3">
      <c r="A323" s="4">
        <v>320</v>
      </c>
      <c r="B323" s="3" t="s">
        <v>2316</v>
      </c>
      <c r="C323" s="4">
        <v>5.0699070827470443E-4</v>
      </c>
      <c r="D323" s="4">
        <v>2.3442288153199226E-4</v>
      </c>
      <c r="E323" s="4">
        <v>3.0902954325135921E-4</v>
      </c>
      <c r="F323" s="4">
        <v>1.6032453906900419E-4</v>
      </c>
      <c r="G323" s="4">
        <v>3.5075187395256792E-4</v>
      </c>
      <c r="H323" s="4">
        <v>2.4831331052955704E-4</v>
      </c>
      <c r="K323" s="4">
        <f t="shared" si="12"/>
        <v>5.4954087385762476E-8</v>
      </c>
      <c r="M323" s="4">
        <f t="shared" si="13"/>
        <v>2.570395782768865E-8</v>
      </c>
      <c r="O323" s="4">
        <f t="shared" si="14"/>
        <v>6.1659500186148219E-8</v>
      </c>
    </row>
    <row r="324" spans="1:15" ht="16.5" x14ac:dyDescent="0.3">
      <c r="A324" s="4">
        <v>321</v>
      </c>
      <c r="B324" s="3" t="s">
        <v>2317</v>
      </c>
      <c r="C324" s="4">
        <v>4.570881896148752E-4</v>
      </c>
      <c r="D324" s="4">
        <v>2.5409727055493062E-4</v>
      </c>
      <c r="E324" s="4">
        <v>2.8510182675039097E-4</v>
      </c>
      <c r="F324" s="4">
        <v>1.5848931924611142E-4</v>
      </c>
      <c r="G324" s="4">
        <v>3.8459178204535392E-4</v>
      </c>
      <c r="H324" s="4">
        <v>2.23872113856834E-4</v>
      </c>
      <c r="K324" s="4">
        <f t="shared" si="12"/>
        <v>6.4565422903465609E-8</v>
      </c>
      <c r="M324" s="4">
        <f t="shared" si="13"/>
        <v>2.5118864315095824E-8</v>
      </c>
      <c r="O324" s="4">
        <f t="shared" si="14"/>
        <v>5.0118723362727243E-8</v>
      </c>
    </row>
    <row r="325" spans="1:15" ht="16.5" x14ac:dyDescent="0.3">
      <c r="A325" s="4">
        <v>322</v>
      </c>
      <c r="B325" s="3" t="s">
        <v>2318</v>
      </c>
      <c r="C325" s="4">
        <v>4.26579518801593E-4</v>
      </c>
      <c r="D325" s="4">
        <v>2.6001595631652748E-4</v>
      </c>
      <c r="E325" s="4">
        <v>2.7542287033381689E-4</v>
      </c>
      <c r="F325" s="4">
        <v>1.7179083871575893E-4</v>
      </c>
      <c r="G325" s="4">
        <v>5.623413251903491E-4</v>
      </c>
      <c r="H325" s="4">
        <v>2.5703957827688648E-4</v>
      </c>
      <c r="K325" s="4">
        <f t="shared" ref="K325:K388" si="15">+D325^2</f>
        <v>6.7608297539198328E-8</v>
      </c>
      <c r="M325" s="4">
        <f t="shared" ref="M325:M388" si="16">+F325^2</f>
        <v>2.9512092266663898E-8</v>
      </c>
      <c r="O325" s="4">
        <f t="shared" ref="O325:O388" si="17">+H325^2</f>
        <v>6.6069344800759654E-8</v>
      </c>
    </row>
    <row r="326" spans="1:15" ht="16.5" x14ac:dyDescent="0.3">
      <c r="A326" s="4">
        <v>323</v>
      </c>
      <c r="B326" s="3" t="s">
        <v>2319</v>
      </c>
      <c r="C326" s="4">
        <v>5.1286138399136538E-4</v>
      </c>
      <c r="D326" s="4">
        <v>2.98538261891796E-4</v>
      </c>
      <c r="E326" s="4">
        <v>5.5590425727040373E-4</v>
      </c>
      <c r="F326" s="4">
        <v>2.23872113856834E-4</v>
      </c>
      <c r="G326" s="4">
        <v>6.8391164728143E-4</v>
      </c>
      <c r="H326" s="4">
        <v>3.311311214825911E-4</v>
      </c>
      <c r="K326" s="4">
        <f t="shared" si="15"/>
        <v>8.9125093813374577E-8</v>
      </c>
      <c r="M326" s="4">
        <f t="shared" si="16"/>
        <v>5.0118723362727243E-8</v>
      </c>
      <c r="O326" s="4">
        <f t="shared" si="17"/>
        <v>1.096478196143185E-7</v>
      </c>
    </row>
    <row r="327" spans="1:15" ht="16.5" x14ac:dyDescent="0.3">
      <c r="A327" s="4">
        <v>324</v>
      </c>
      <c r="B327" s="3" t="s">
        <v>2320</v>
      </c>
      <c r="C327" s="4">
        <v>4.26579518801593E-4</v>
      </c>
      <c r="D327" s="4">
        <v>2.8840315031266087E-4</v>
      </c>
      <c r="E327" s="4">
        <v>3.1260793671239559E-4</v>
      </c>
      <c r="F327" s="4">
        <v>1.7988709151287892E-4</v>
      </c>
      <c r="G327" s="4">
        <v>5.1880003892896143E-4</v>
      </c>
      <c r="H327" s="4">
        <v>2.6001595631652748E-4</v>
      </c>
      <c r="K327" s="4">
        <f t="shared" si="15"/>
        <v>8.3176377110267259E-8</v>
      </c>
      <c r="M327" s="4">
        <f t="shared" si="16"/>
        <v>3.2359365692962875E-8</v>
      </c>
      <c r="O327" s="4">
        <f t="shared" si="17"/>
        <v>6.7608297539198328E-8</v>
      </c>
    </row>
    <row r="328" spans="1:15" ht="16.5" x14ac:dyDescent="0.3">
      <c r="A328" s="4">
        <v>325</v>
      </c>
      <c r="B328" s="3" t="s">
        <v>2321</v>
      </c>
      <c r="C328" s="4">
        <v>3.9355007545577764E-4</v>
      </c>
      <c r="D328" s="4">
        <v>2.6001595631652748E-4</v>
      </c>
      <c r="E328" s="4">
        <v>2.9512092266663868E-4</v>
      </c>
      <c r="F328" s="4">
        <v>1.9054607179632481E-4</v>
      </c>
      <c r="G328" s="4">
        <v>4.5185594437492264E-4</v>
      </c>
      <c r="H328" s="4">
        <v>2.9512092266663868E-4</v>
      </c>
      <c r="K328" s="4">
        <f t="shared" si="15"/>
        <v>6.7608297539198328E-8</v>
      </c>
      <c r="M328" s="4">
        <f t="shared" si="16"/>
        <v>3.6307805477010168E-8</v>
      </c>
      <c r="O328" s="4">
        <f t="shared" si="17"/>
        <v>8.7096358995608127E-8</v>
      </c>
    </row>
    <row r="329" spans="1:15" ht="16.5" x14ac:dyDescent="0.3">
      <c r="A329" s="4">
        <v>326</v>
      </c>
      <c r="B329" s="3" t="s">
        <v>2322</v>
      </c>
      <c r="C329" s="4">
        <v>4.9545019080479051E-4</v>
      </c>
      <c r="D329" s="4">
        <v>2.7227013080779154E-4</v>
      </c>
      <c r="E329" s="4">
        <v>3.0549211132155157E-4</v>
      </c>
      <c r="F329" s="4">
        <v>1.7179083871575893E-4</v>
      </c>
      <c r="G329" s="4">
        <v>5.1286138399136538E-4</v>
      </c>
      <c r="H329" s="4">
        <v>2.9174270140011691E-4</v>
      </c>
      <c r="K329" s="4">
        <f t="shared" si="15"/>
        <v>7.4131024130091911E-8</v>
      </c>
      <c r="M329" s="4">
        <f t="shared" si="16"/>
        <v>2.9512092266663898E-8</v>
      </c>
      <c r="O329" s="4">
        <f t="shared" si="17"/>
        <v>8.5113803820237778E-8</v>
      </c>
    </row>
    <row r="330" spans="1:15" ht="16.5" x14ac:dyDescent="0.3">
      <c r="A330" s="4">
        <v>327</v>
      </c>
      <c r="B330" s="3" t="s">
        <v>2323</v>
      </c>
      <c r="C330" s="4">
        <v>5.1880003892896143E-4</v>
      </c>
      <c r="D330" s="4">
        <v>2.818382931264455E-4</v>
      </c>
      <c r="E330" s="4">
        <v>3.311311214825911E-4</v>
      </c>
      <c r="F330" s="4">
        <v>1.8197008586099845E-4</v>
      </c>
      <c r="G330" s="4">
        <v>4.1209751909733044E-4</v>
      </c>
      <c r="H330" s="4">
        <v>2.6001595631652748E-4</v>
      </c>
      <c r="K330" s="4">
        <f t="shared" si="15"/>
        <v>7.943282347242822E-8</v>
      </c>
      <c r="M330" s="4">
        <f t="shared" si="16"/>
        <v>3.3113112148259151E-8</v>
      </c>
      <c r="O330" s="4">
        <f t="shared" si="17"/>
        <v>6.7608297539198328E-8</v>
      </c>
    </row>
    <row r="331" spans="1:15" ht="16.5" x14ac:dyDescent="0.3">
      <c r="A331" s="4">
        <v>328</v>
      </c>
      <c r="B331" s="3" t="s">
        <v>2324</v>
      </c>
      <c r="C331" s="4">
        <v>5.1286138399136538E-4</v>
      </c>
      <c r="D331" s="4">
        <v>2.8840315031266087E-4</v>
      </c>
      <c r="E331" s="4">
        <v>2.9512092266663868E-4</v>
      </c>
      <c r="F331" s="4">
        <v>1.8407720014689563E-4</v>
      </c>
      <c r="G331" s="4">
        <v>3.5892193464500533E-4</v>
      </c>
      <c r="H331" s="4">
        <v>2.1379620895022324E-4</v>
      </c>
      <c r="K331" s="4">
        <f t="shared" si="15"/>
        <v>8.3176377110267259E-8</v>
      </c>
      <c r="M331" s="4">
        <f t="shared" si="16"/>
        <v>3.3884415613920273E-8</v>
      </c>
      <c r="O331" s="4">
        <f t="shared" si="17"/>
        <v>4.5708818961487517E-8</v>
      </c>
    </row>
    <row r="332" spans="1:15" ht="16.5" x14ac:dyDescent="0.3">
      <c r="A332" s="4">
        <v>329</v>
      </c>
      <c r="B332" s="3" t="s">
        <v>2325</v>
      </c>
      <c r="C332" s="4">
        <v>4.3151907682776545E-4</v>
      </c>
      <c r="D332" s="4">
        <v>2.5703957827688648E-4</v>
      </c>
      <c r="E332" s="4">
        <v>2.6915348039269167E-4</v>
      </c>
      <c r="F332" s="4">
        <v>1.8620871366628676E-4</v>
      </c>
      <c r="G332" s="4">
        <v>4.8977881936844664E-4</v>
      </c>
      <c r="H332" s="4">
        <v>2.6001595631652748E-4</v>
      </c>
      <c r="K332" s="4">
        <f t="shared" si="15"/>
        <v>6.6069344800759654E-8</v>
      </c>
      <c r="M332" s="4">
        <f t="shared" si="16"/>
        <v>3.4673685045253171E-8</v>
      </c>
      <c r="O332" s="4">
        <f t="shared" si="17"/>
        <v>6.7608297539198328E-8</v>
      </c>
    </row>
    <row r="333" spans="1:15" ht="16.5" x14ac:dyDescent="0.3">
      <c r="A333" s="4">
        <v>330</v>
      </c>
      <c r="B333" s="3" t="s">
        <v>2326</v>
      </c>
      <c r="C333" s="4">
        <v>6.1659500186148281E-4</v>
      </c>
      <c r="D333" s="4">
        <v>2.8510182675039097E-4</v>
      </c>
      <c r="E333" s="4">
        <v>2.818382931264455E-4</v>
      </c>
      <c r="F333" s="4">
        <v>1.7378008287493763E-4</v>
      </c>
      <c r="G333" s="4">
        <v>3.2734069487883863E-4</v>
      </c>
      <c r="H333" s="4">
        <v>2.187761623949554E-4</v>
      </c>
      <c r="K333" s="4">
        <f t="shared" si="15"/>
        <v>8.128305161640995E-8</v>
      </c>
      <c r="M333" s="4">
        <f t="shared" si="16"/>
        <v>3.0199517204020194E-8</v>
      </c>
      <c r="O333" s="4">
        <f t="shared" si="17"/>
        <v>4.7863009232263895E-8</v>
      </c>
    </row>
    <row r="334" spans="1:15" ht="16.5" x14ac:dyDescent="0.3">
      <c r="A334" s="4">
        <v>331</v>
      </c>
      <c r="B334" s="3" t="s">
        <v>2327</v>
      </c>
      <c r="C334" s="4">
        <v>6.3095734448019363E-4</v>
      </c>
      <c r="D334" s="4">
        <v>3.2359365692962843E-4</v>
      </c>
      <c r="E334" s="4">
        <v>2.98538261891796E-4</v>
      </c>
      <c r="F334" s="4">
        <v>1.7378008287493763E-4</v>
      </c>
      <c r="G334" s="4">
        <v>5.688529308438419E-4</v>
      </c>
      <c r="H334" s="4">
        <v>3.0902954325135921E-4</v>
      </c>
      <c r="K334" s="4">
        <f t="shared" si="15"/>
        <v>1.0471285480509007E-7</v>
      </c>
      <c r="M334" s="4">
        <f t="shared" si="16"/>
        <v>3.0199517204020194E-8</v>
      </c>
      <c r="O334" s="4">
        <f t="shared" si="17"/>
        <v>9.5499258602143688E-8</v>
      </c>
    </row>
    <row r="335" spans="1:15" ht="16.5" x14ac:dyDescent="0.3">
      <c r="A335" s="4">
        <v>332</v>
      </c>
      <c r="B335" s="3" t="s">
        <v>2328</v>
      </c>
      <c r="C335" s="4">
        <v>7.2443596007499059E-4</v>
      </c>
      <c r="D335" s="4">
        <v>3.2359365692962843E-4</v>
      </c>
      <c r="E335" s="4">
        <v>4.0271703432545949E-4</v>
      </c>
      <c r="F335" s="4">
        <v>2.0183663636815617E-4</v>
      </c>
      <c r="G335" s="4">
        <v>5.95662143529011E-4</v>
      </c>
      <c r="H335" s="4">
        <v>3.5075187395256792E-4</v>
      </c>
      <c r="K335" s="4">
        <f t="shared" si="15"/>
        <v>1.0471285480509007E-7</v>
      </c>
      <c r="M335" s="4">
        <f t="shared" si="16"/>
        <v>4.07380277804113E-8</v>
      </c>
      <c r="O335" s="4">
        <f t="shared" si="17"/>
        <v>1.2302687708123809E-7</v>
      </c>
    </row>
    <row r="336" spans="1:15" ht="16.5" x14ac:dyDescent="0.3">
      <c r="A336" s="4">
        <v>333</v>
      </c>
      <c r="B336" s="3" t="s">
        <v>2329</v>
      </c>
      <c r="C336" s="4">
        <v>6.9183097091893699E-4</v>
      </c>
      <c r="D336" s="4">
        <v>2.6302679918953814E-4</v>
      </c>
      <c r="E336" s="4">
        <v>2.6302679918953814E-4</v>
      </c>
      <c r="F336" s="4">
        <v>1.6982436524617443E-4</v>
      </c>
      <c r="G336" s="4">
        <v>5.95662143529011E-4</v>
      </c>
      <c r="H336" s="4">
        <v>3.5892193464500533E-4</v>
      </c>
      <c r="K336" s="4">
        <f t="shared" si="15"/>
        <v>6.9183097091893624E-8</v>
      </c>
      <c r="M336" s="4">
        <f t="shared" si="16"/>
        <v>2.8840315031266057E-8</v>
      </c>
      <c r="O336" s="4">
        <f t="shared" si="17"/>
        <v>1.2882495516931348E-7</v>
      </c>
    </row>
    <row r="337" spans="1:15" ht="16.5" x14ac:dyDescent="0.3">
      <c r="A337" s="4">
        <v>334</v>
      </c>
      <c r="B337" s="3" t="s">
        <v>2330</v>
      </c>
      <c r="C337" s="4">
        <v>3.3884415613920273E-4</v>
      </c>
      <c r="D337" s="4">
        <v>2.2908676527677748E-4</v>
      </c>
      <c r="E337" s="4">
        <v>2.98538261891796E-4</v>
      </c>
      <c r="F337" s="4">
        <v>1.7988709151287892E-4</v>
      </c>
      <c r="G337" s="4">
        <v>5.95662143529011E-4</v>
      </c>
      <c r="H337" s="4">
        <v>3.311311214825911E-4</v>
      </c>
      <c r="K337" s="4">
        <f t="shared" si="15"/>
        <v>5.2480746024977338E-8</v>
      </c>
      <c r="M337" s="4">
        <f t="shared" si="16"/>
        <v>3.2359365692962875E-8</v>
      </c>
      <c r="O337" s="4">
        <f t="shared" si="17"/>
        <v>1.096478196143185E-7</v>
      </c>
    </row>
    <row r="338" spans="1:15" ht="16.5" x14ac:dyDescent="0.3">
      <c r="A338" s="4">
        <v>335</v>
      </c>
      <c r="B338" s="3" t="s">
        <v>2331</v>
      </c>
      <c r="C338" s="4">
        <v>5.4325033149243366E-4</v>
      </c>
      <c r="D338" s="4">
        <v>2.8840315031266087E-4</v>
      </c>
      <c r="E338" s="4">
        <v>3.311311214825911E-4</v>
      </c>
      <c r="F338" s="4">
        <v>1.9275249131909367E-4</v>
      </c>
      <c r="G338" s="4">
        <v>4.570881896148752E-4</v>
      </c>
      <c r="H338" s="4">
        <v>3.311311214825911E-4</v>
      </c>
      <c r="K338" s="4">
        <f t="shared" si="15"/>
        <v>8.3176377110267259E-8</v>
      </c>
      <c r="M338" s="4">
        <f t="shared" si="16"/>
        <v>3.7153522909717279E-8</v>
      </c>
      <c r="O338" s="4">
        <f t="shared" si="17"/>
        <v>1.096478196143185E-7</v>
      </c>
    </row>
    <row r="339" spans="1:15" ht="16.5" x14ac:dyDescent="0.3">
      <c r="A339" s="4">
        <v>336</v>
      </c>
      <c r="B339" s="3" t="s">
        <v>2332</v>
      </c>
      <c r="C339" s="4">
        <v>4.9545019080479051E-4</v>
      </c>
      <c r="D339" s="4">
        <v>2.660725059798811E-4</v>
      </c>
      <c r="E339" s="4">
        <v>2.0183663636815617E-4</v>
      </c>
      <c r="F339" s="4">
        <v>1.4125375446227541E-4</v>
      </c>
      <c r="G339" s="4">
        <v>6.7608297539198186E-4</v>
      </c>
      <c r="H339" s="4">
        <v>3.9355007545577764E-4</v>
      </c>
      <c r="K339" s="4">
        <f t="shared" si="15"/>
        <v>7.0794578438413862E-8</v>
      </c>
      <c r="M339" s="4">
        <f t="shared" si="16"/>
        <v>1.995262314968879E-8</v>
      </c>
      <c r="O339" s="4">
        <f t="shared" si="17"/>
        <v>1.5488166189124826E-7</v>
      </c>
    </row>
    <row r="340" spans="1:15" ht="16.5" x14ac:dyDescent="0.3">
      <c r="A340" s="4">
        <v>337</v>
      </c>
      <c r="B340" s="3" t="s">
        <v>2333</v>
      </c>
      <c r="C340" s="4">
        <v>4.8417236758409988E-4</v>
      </c>
      <c r="D340" s="4">
        <v>2.5703957827688648E-4</v>
      </c>
      <c r="E340" s="4">
        <v>2.2646443075930594E-4</v>
      </c>
      <c r="F340" s="4">
        <v>1.4962356560944344E-4</v>
      </c>
      <c r="G340" s="4">
        <v>5.4325033149243366E-4</v>
      </c>
      <c r="H340" s="4">
        <v>3.5892193464500533E-4</v>
      </c>
      <c r="K340" s="4">
        <f t="shared" si="15"/>
        <v>6.6069344800759654E-8</v>
      </c>
      <c r="M340" s="4">
        <f t="shared" si="16"/>
        <v>2.2387211385683424E-8</v>
      </c>
      <c r="O340" s="4">
        <f t="shared" si="17"/>
        <v>1.2882495516931348E-7</v>
      </c>
    </row>
    <row r="341" spans="1:15" ht="16.5" x14ac:dyDescent="0.3">
      <c r="A341" s="4">
        <v>338</v>
      </c>
      <c r="B341" s="3" t="s">
        <v>2334</v>
      </c>
      <c r="C341" s="4">
        <v>4.7863009232263854E-4</v>
      </c>
      <c r="D341" s="4">
        <v>2.660725059798811E-4</v>
      </c>
      <c r="E341" s="4">
        <v>2.7227013080779154E-4</v>
      </c>
      <c r="F341" s="4">
        <v>1.7579236139586931E-4</v>
      </c>
      <c r="G341" s="4">
        <v>5.95662143529011E-4</v>
      </c>
      <c r="H341" s="4">
        <v>3.3496543915782794E-4</v>
      </c>
      <c r="K341" s="4">
        <f t="shared" si="15"/>
        <v>7.0794578438413862E-8</v>
      </c>
      <c r="M341" s="4">
        <f t="shared" si="16"/>
        <v>3.090295432513592E-8</v>
      </c>
      <c r="O341" s="4">
        <f t="shared" si="17"/>
        <v>1.1220184543019653E-7</v>
      </c>
    </row>
    <row r="342" spans="1:15" ht="16.5" x14ac:dyDescent="0.3">
      <c r="A342" s="4">
        <v>339</v>
      </c>
      <c r="B342" s="3" t="s">
        <v>2335</v>
      </c>
      <c r="C342" s="4">
        <v>5.4954087385762477E-4</v>
      </c>
      <c r="D342" s="4">
        <v>3.0199517204020191E-4</v>
      </c>
      <c r="E342" s="4">
        <v>4.7315125896148078E-4</v>
      </c>
      <c r="F342" s="4">
        <v>2.1627185237270224E-4</v>
      </c>
      <c r="G342" s="4">
        <v>7.0794578438413802E-4</v>
      </c>
      <c r="H342" s="4">
        <v>4.1209751909733044E-4</v>
      </c>
      <c r="K342" s="4">
        <f t="shared" si="15"/>
        <v>9.1201083935591149E-8</v>
      </c>
      <c r="M342" s="4">
        <f t="shared" si="16"/>
        <v>4.6773514128719908E-8</v>
      </c>
      <c r="O342" s="4">
        <f t="shared" si="17"/>
        <v>1.6982436524617461E-7</v>
      </c>
    </row>
    <row r="343" spans="1:15" ht="16.5" x14ac:dyDescent="0.3">
      <c r="A343" s="4">
        <v>340</v>
      </c>
      <c r="B343" s="3" t="s">
        <v>2336</v>
      </c>
      <c r="C343" s="4">
        <v>6.0953689724016936E-4</v>
      </c>
      <c r="D343" s="4">
        <v>3.3496543915782794E-4</v>
      </c>
      <c r="E343" s="4">
        <v>2.4831331052955704E-4</v>
      </c>
      <c r="F343" s="4">
        <v>1.7579236139586931E-4</v>
      </c>
      <c r="G343" s="4">
        <v>7.0794578438413802E-4</v>
      </c>
      <c r="H343" s="4">
        <v>3.8018939632056124E-4</v>
      </c>
      <c r="K343" s="4">
        <f t="shared" si="15"/>
        <v>1.1220184543019653E-7</v>
      </c>
      <c r="M343" s="4">
        <f t="shared" si="16"/>
        <v>3.090295432513592E-8</v>
      </c>
      <c r="O343" s="4">
        <f t="shared" si="17"/>
        <v>1.4454397707459279E-7</v>
      </c>
    </row>
    <row r="344" spans="1:15" ht="16.5" x14ac:dyDescent="0.3">
      <c r="A344" s="4">
        <v>341</v>
      </c>
      <c r="B344" s="3" t="s">
        <v>2337</v>
      </c>
      <c r="C344" s="4">
        <v>4.7315125896148078E-4</v>
      </c>
      <c r="D344" s="4">
        <v>2.6915348039269167E-4</v>
      </c>
      <c r="E344" s="4">
        <v>3.1622776601683794E-4</v>
      </c>
      <c r="F344" s="4">
        <v>1.9952623149688809E-4</v>
      </c>
      <c r="G344" s="4">
        <v>6.3095734448019363E-4</v>
      </c>
      <c r="H344" s="4">
        <v>4.0738027780411304E-4</v>
      </c>
      <c r="K344" s="4">
        <f t="shared" si="15"/>
        <v>7.2443596007499061E-8</v>
      </c>
      <c r="M344" s="4">
        <f t="shared" si="16"/>
        <v>3.9810717055349776E-8</v>
      </c>
      <c r="O344" s="4">
        <f t="shared" si="17"/>
        <v>1.6595869074375631E-7</v>
      </c>
    </row>
    <row r="345" spans="1:15" ht="16.5" x14ac:dyDescent="0.3">
      <c r="A345" s="4">
        <v>342</v>
      </c>
      <c r="B345" s="3" t="s">
        <v>2338</v>
      </c>
      <c r="C345" s="4">
        <v>5.308844442309885E-4</v>
      </c>
      <c r="D345" s="4">
        <v>2.6001595631652748E-4</v>
      </c>
      <c r="E345" s="4">
        <v>2.98538261891796E-4</v>
      </c>
      <c r="F345" s="4">
        <v>1.7988709151287892E-4</v>
      </c>
      <c r="G345" s="4">
        <v>5.2480746024977283E-4</v>
      </c>
      <c r="H345" s="4">
        <v>3.548133892335757E-4</v>
      </c>
      <c r="K345" s="4">
        <f t="shared" si="15"/>
        <v>6.7608297539198328E-8</v>
      </c>
      <c r="M345" s="4">
        <f t="shared" si="16"/>
        <v>3.2359365692962875E-8</v>
      </c>
      <c r="O345" s="4">
        <f t="shared" si="17"/>
        <v>1.2589254117941688E-7</v>
      </c>
    </row>
    <row r="346" spans="1:15" ht="16.5" x14ac:dyDescent="0.3">
      <c r="A346" s="4">
        <v>343</v>
      </c>
      <c r="B346" s="3" t="s">
        <v>2339</v>
      </c>
      <c r="C346" s="4">
        <v>5.688529308438419E-4</v>
      </c>
      <c r="D346" s="4">
        <v>3.3884415613920273E-4</v>
      </c>
      <c r="E346" s="4">
        <v>2.818382931264455E-4</v>
      </c>
      <c r="F346" s="4">
        <v>1.7579236139586931E-4</v>
      </c>
      <c r="G346" s="4">
        <v>6.6069344800759647E-4</v>
      </c>
      <c r="H346" s="4">
        <v>4.5185594437492264E-4</v>
      </c>
      <c r="K346" s="4">
        <f t="shared" si="15"/>
        <v>1.1481536214968841E-7</v>
      </c>
      <c r="M346" s="4">
        <f t="shared" si="16"/>
        <v>3.090295432513592E-8</v>
      </c>
      <c r="O346" s="4">
        <f t="shared" si="17"/>
        <v>2.0417379446695318E-7</v>
      </c>
    </row>
    <row r="347" spans="1:15" ht="16.5" x14ac:dyDescent="0.3">
      <c r="A347" s="4">
        <v>344</v>
      </c>
      <c r="B347" s="3" t="s">
        <v>2340</v>
      </c>
      <c r="C347" s="4">
        <v>3.715352290971728E-4</v>
      </c>
      <c r="D347" s="4">
        <v>2.3713737056616554E-4</v>
      </c>
      <c r="E347" s="4">
        <v>3.6728230049808499E-4</v>
      </c>
      <c r="F347" s="4">
        <v>1.9275249131909367E-4</v>
      </c>
      <c r="G347" s="4">
        <v>6.5313055264747295E-4</v>
      </c>
      <c r="H347" s="4">
        <v>3.9810717055349735E-4</v>
      </c>
      <c r="K347" s="4">
        <f t="shared" si="15"/>
        <v>5.6234132519034912E-8</v>
      </c>
      <c r="M347" s="4">
        <f t="shared" si="16"/>
        <v>3.7153522909717279E-8</v>
      </c>
      <c r="O347" s="4">
        <f t="shared" si="17"/>
        <v>1.5848931924611143E-7</v>
      </c>
    </row>
    <row r="348" spans="1:15" ht="16.5" x14ac:dyDescent="0.3">
      <c r="A348" s="4">
        <v>345</v>
      </c>
      <c r="B348" s="3" t="s">
        <v>2341</v>
      </c>
      <c r="C348" s="4">
        <v>5.4325033149243366E-4</v>
      </c>
      <c r="D348" s="4">
        <v>2.660725059798811E-4</v>
      </c>
      <c r="E348" s="4">
        <v>3.0902954325135921E-4</v>
      </c>
      <c r="F348" s="4">
        <v>1.6405897731995404E-4</v>
      </c>
      <c r="G348" s="4">
        <v>5.8210321777087213E-4</v>
      </c>
      <c r="H348" s="4">
        <v>3.5892193464500533E-4</v>
      </c>
      <c r="K348" s="4">
        <f t="shared" si="15"/>
        <v>7.0794578438413862E-8</v>
      </c>
      <c r="M348" s="4">
        <f t="shared" si="16"/>
        <v>2.6915348039269197E-8</v>
      </c>
      <c r="O348" s="4">
        <f t="shared" si="17"/>
        <v>1.2882495516931348E-7</v>
      </c>
    </row>
    <row r="349" spans="1:15" ht="16.5" x14ac:dyDescent="0.3">
      <c r="A349" s="4">
        <v>346</v>
      </c>
      <c r="B349" s="3" t="s">
        <v>2342</v>
      </c>
      <c r="C349" s="4">
        <v>5.4954087385762477E-4</v>
      </c>
      <c r="D349" s="4">
        <v>3.0199517204020191E-4</v>
      </c>
      <c r="E349" s="4">
        <v>4.3151907682776545E-4</v>
      </c>
      <c r="F349" s="4">
        <v>2.23872113856834E-4</v>
      </c>
      <c r="G349" s="4">
        <v>9.4406087628592353E-4</v>
      </c>
      <c r="H349" s="4">
        <v>4.6773514128719813E-4</v>
      </c>
      <c r="K349" s="4">
        <f t="shared" si="15"/>
        <v>9.1201083935591149E-8</v>
      </c>
      <c r="M349" s="4">
        <f t="shared" si="16"/>
        <v>5.0118723362727243E-8</v>
      </c>
      <c r="O349" s="4">
        <f t="shared" si="17"/>
        <v>2.1877616239495519E-7</v>
      </c>
    </row>
    <row r="350" spans="1:15" ht="16.5" x14ac:dyDescent="0.3">
      <c r="A350" s="4">
        <v>347</v>
      </c>
      <c r="B350" s="3" t="s">
        <v>2343</v>
      </c>
      <c r="C350" s="4">
        <v>6.683439175686149E-4</v>
      </c>
      <c r="D350" s="4">
        <v>3.1260793671239559E-4</v>
      </c>
      <c r="E350" s="4">
        <v>2.5118864315095823E-4</v>
      </c>
      <c r="F350" s="4">
        <v>1.7988709151287892E-4</v>
      </c>
      <c r="G350" s="4">
        <v>4.5185594437492264E-4</v>
      </c>
      <c r="H350" s="4">
        <v>2.5409727055493062E-4</v>
      </c>
      <c r="K350" s="4">
        <f t="shared" si="15"/>
        <v>9.7723722095581123E-8</v>
      </c>
      <c r="M350" s="4">
        <f t="shared" si="16"/>
        <v>3.2359365692962875E-8</v>
      </c>
      <c r="O350" s="4">
        <f t="shared" si="17"/>
        <v>6.4565422903465609E-8</v>
      </c>
    </row>
    <row r="351" spans="1:15" ht="16.5" x14ac:dyDescent="0.3">
      <c r="A351" s="4">
        <v>348</v>
      </c>
      <c r="B351" s="3" t="s">
        <v>2344</v>
      </c>
      <c r="C351" s="4">
        <v>5.623413251903491E-4</v>
      </c>
      <c r="D351" s="4">
        <v>2.8840315031266087E-4</v>
      </c>
      <c r="E351" s="4">
        <v>4.4668359215096348E-4</v>
      </c>
      <c r="F351" s="4">
        <v>2.2908676527677748E-4</v>
      </c>
      <c r="G351" s="4">
        <v>6.6069344800759647E-4</v>
      </c>
      <c r="H351" s="4">
        <v>3.0549211132155157E-4</v>
      </c>
      <c r="K351" s="4">
        <f t="shared" si="15"/>
        <v>8.3176377110267259E-8</v>
      </c>
      <c r="M351" s="4">
        <f t="shared" si="16"/>
        <v>5.2480746024977338E-8</v>
      </c>
      <c r="O351" s="4">
        <f t="shared" si="17"/>
        <v>9.3325430079699257E-8</v>
      </c>
    </row>
    <row r="352" spans="1:15" ht="16.5" x14ac:dyDescent="0.3">
      <c r="A352" s="4">
        <v>349</v>
      </c>
      <c r="B352" s="3" t="s">
        <v>2345</v>
      </c>
      <c r="C352" s="4">
        <v>4.8977881936844664E-4</v>
      </c>
      <c r="D352" s="4">
        <v>2.6302679918953814E-4</v>
      </c>
      <c r="E352" s="4">
        <v>3.4276778654645048E-4</v>
      </c>
      <c r="F352" s="4">
        <v>1.6218100973589315E-4</v>
      </c>
      <c r="G352" s="4">
        <v>3.6307805477010178E-4</v>
      </c>
      <c r="H352" s="4">
        <v>1.9952623149688809E-4</v>
      </c>
      <c r="K352" s="4">
        <f t="shared" si="15"/>
        <v>6.9183097091893624E-8</v>
      </c>
      <c r="M352" s="4">
        <f t="shared" si="16"/>
        <v>2.6302679918953867E-8</v>
      </c>
      <c r="O352" s="4">
        <f t="shared" si="17"/>
        <v>3.9810717055349776E-8</v>
      </c>
    </row>
    <row r="353" spans="1:15" ht="16.5" x14ac:dyDescent="0.3">
      <c r="A353" s="4">
        <v>350</v>
      </c>
      <c r="B353" s="3" t="s">
        <v>2346</v>
      </c>
      <c r="C353" s="4">
        <v>4.415704473533125E-4</v>
      </c>
      <c r="D353" s="4">
        <v>2.5703957827688648E-4</v>
      </c>
      <c r="E353" s="4">
        <v>3.3496543915782794E-4</v>
      </c>
      <c r="F353" s="4">
        <v>1.9275249131909367E-4</v>
      </c>
      <c r="G353" s="4">
        <v>4.3651583224016654E-4</v>
      </c>
      <c r="H353" s="4">
        <v>2.9174270140011691E-4</v>
      </c>
      <c r="K353" s="4">
        <f t="shared" si="15"/>
        <v>6.6069344800759654E-8</v>
      </c>
      <c r="M353" s="4">
        <f t="shared" si="16"/>
        <v>3.7153522909717279E-8</v>
      </c>
      <c r="O353" s="4">
        <f t="shared" si="17"/>
        <v>8.5113803820237778E-8</v>
      </c>
    </row>
    <row r="354" spans="1:15" ht="16.5" x14ac:dyDescent="0.3">
      <c r="A354" s="4">
        <v>351</v>
      </c>
      <c r="B354" s="3" t="s">
        <v>2347</v>
      </c>
      <c r="C354" s="4">
        <v>6.998419960022738E-4</v>
      </c>
      <c r="D354" s="4">
        <v>3.1988951096914006E-4</v>
      </c>
      <c r="E354" s="4">
        <v>2.7542287033381689E-4</v>
      </c>
      <c r="F354" s="4">
        <v>1.7782794100389227E-4</v>
      </c>
      <c r="G354" s="4">
        <v>3.5892193464500533E-4</v>
      </c>
      <c r="H354" s="4">
        <v>2.1379620895022324E-4</v>
      </c>
      <c r="K354" s="4">
        <f t="shared" si="15"/>
        <v>1.0232929922807557E-7</v>
      </c>
      <c r="M354" s="4">
        <f t="shared" si="16"/>
        <v>3.1622776601683792E-8</v>
      </c>
      <c r="O354" s="4">
        <f t="shared" si="17"/>
        <v>4.5708818961487517E-8</v>
      </c>
    </row>
    <row r="355" spans="1:15" ht="16.5" x14ac:dyDescent="0.3">
      <c r="A355" s="4">
        <v>352</v>
      </c>
      <c r="B355" s="3" t="s">
        <v>2348</v>
      </c>
      <c r="C355" s="4">
        <v>6.2373483548241917E-4</v>
      </c>
      <c r="D355" s="4">
        <v>2.98538261891796E-4</v>
      </c>
      <c r="E355" s="4">
        <v>2.8510182675039097E-4</v>
      </c>
      <c r="F355" s="4">
        <v>1.8197008586099845E-4</v>
      </c>
      <c r="G355" s="4">
        <v>3.5892193464500533E-4</v>
      </c>
      <c r="H355" s="4">
        <v>2.3988329190194923E-4</v>
      </c>
      <c r="K355" s="4">
        <f t="shared" si="15"/>
        <v>8.9125093813374577E-8</v>
      </c>
      <c r="M355" s="4">
        <f t="shared" si="16"/>
        <v>3.3113112148259151E-8</v>
      </c>
      <c r="O355" s="4">
        <f t="shared" si="17"/>
        <v>5.7543993733715784E-8</v>
      </c>
    </row>
    <row r="356" spans="1:15" ht="16.5" x14ac:dyDescent="0.3">
      <c r="A356" s="4">
        <v>353</v>
      </c>
      <c r="B356" s="3" t="s">
        <v>2349</v>
      </c>
      <c r="C356" s="4">
        <v>3.715352290971728E-4</v>
      </c>
      <c r="D356" s="4">
        <v>2.3988329190194923E-4</v>
      </c>
      <c r="E356" s="4">
        <v>2.7227013080779154E-4</v>
      </c>
      <c r="F356" s="4">
        <v>1.7378008287493763E-4</v>
      </c>
      <c r="G356" s="4">
        <v>6.3095734448019363E-4</v>
      </c>
      <c r="H356" s="4">
        <v>2.818382931264455E-4</v>
      </c>
      <c r="K356" s="4">
        <f t="shared" si="15"/>
        <v>5.7543993733715784E-8</v>
      </c>
      <c r="M356" s="4">
        <f t="shared" si="16"/>
        <v>3.0199517204020194E-8</v>
      </c>
      <c r="O356" s="4">
        <f t="shared" si="17"/>
        <v>7.943282347242822E-8</v>
      </c>
    </row>
    <row r="357" spans="1:15" ht="16.5" x14ac:dyDescent="0.3">
      <c r="A357" s="4">
        <v>354</v>
      </c>
      <c r="B357" s="3" t="s">
        <v>2350</v>
      </c>
      <c r="C357" s="4">
        <v>4.0271703432545949E-4</v>
      </c>
      <c r="D357" s="4">
        <v>2.5409727055493062E-4</v>
      </c>
      <c r="E357" s="4">
        <v>2.7861211686297722E-4</v>
      </c>
      <c r="F357" s="4">
        <v>1.8407720014689563E-4</v>
      </c>
      <c r="G357" s="4">
        <v>4.6238102139926083E-4</v>
      </c>
      <c r="H357" s="4">
        <v>2.5118864315095823E-4</v>
      </c>
      <c r="K357" s="4">
        <f t="shared" si="15"/>
        <v>6.4565422903465609E-8</v>
      </c>
      <c r="M357" s="4">
        <f t="shared" si="16"/>
        <v>3.3884415613920273E-8</v>
      </c>
      <c r="O357" s="4">
        <f t="shared" si="17"/>
        <v>6.3095734448019429E-8</v>
      </c>
    </row>
    <row r="358" spans="1:15" ht="16.5" x14ac:dyDescent="0.3">
      <c r="A358" s="4">
        <v>355</v>
      </c>
      <c r="B358" s="3" t="s">
        <v>2351</v>
      </c>
      <c r="C358" s="4">
        <v>6.5313055264747295E-4</v>
      </c>
      <c r="D358" s="4">
        <v>3.2734069487883863E-4</v>
      </c>
      <c r="E358" s="4">
        <v>5.688529308438419E-4</v>
      </c>
      <c r="F358" s="4">
        <v>2.3442288153199226E-4</v>
      </c>
      <c r="G358" s="4">
        <v>9.01571137605957E-4</v>
      </c>
      <c r="H358" s="4">
        <v>3.4276778654645048E-4</v>
      </c>
      <c r="K358" s="4">
        <f t="shared" si="15"/>
        <v>1.0715193052376093E-7</v>
      </c>
      <c r="M358" s="4">
        <f t="shared" si="16"/>
        <v>5.4954087385762476E-8</v>
      </c>
      <c r="O358" s="4">
        <f t="shared" si="17"/>
        <v>1.1748975549395303E-7</v>
      </c>
    </row>
    <row r="359" spans="1:15" ht="16.5" x14ac:dyDescent="0.3">
      <c r="A359" s="4">
        <v>356</v>
      </c>
      <c r="B359" s="3" t="s">
        <v>2352</v>
      </c>
      <c r="C359" s="4">
        <v>4.3151907682776545E-4</v>
      </c>
      <c r="D359" s="4">
        <v>2.4547089156850313E-4</v>
      </c>
      <c r="E359" s="4">
        <v>2.6915348039269167E-4</v>
      </c>
      <c r="F359" s="4">
        <v>1.7179083871575893E-4</v>
      </c>
      <c r="G359" s="4">
        <v>3.9355007545577764E-4</v>
      </c>
      <c r="H359" s="4">
        <v>2.4547089156850313E-4</v>
      </c>
      <c r="K359" s="4">
        <f t="shared" si="15"/>
        <v>6.0255958607435821E-8</v>
      </c>
      <c r="M359" s="4">
        <f t="shared" si="16"/>
        <v>2.9512092266663898E-8</v>
      </c>
      <c r="O359" s="4">
        <f t="shared" si="17"/>
        <v>6.0255958607435821E-8</v>
      </c>
    </row>
    <row r="360" spans="1:15" ht="16.5" x14ac:dyDescent="0.3">
      <c r="A360" s="4">
        <v>357</v>
      </c>
      <c r="B360" s="3" t="s">
        <v>2353</v>
      </c>
      <c r="C360" s="4">
        <v>4.4668359215096348E-4</v>
      </c>
      <c r="D360" s="4">
        <v>2.7227013080779154E-4</v>
      </c>
      <c r="E360" s="4">
        <v>4.0738027780411304E-4</v>
      </c>
      <c r="F360" s="4">
        <v>2.0183663636815617E-4</v>
      </c>
      <c r="G360" s="4">
        <v>3.8018939632056124E-4</v>
      </c>
      <c r="H360" s="4">
        <v>2.4266100950824169E-4</v>
      </c>
      <c r="K360" s="4">
        <f t="shared" si="15"/>
        <v>7.4131024130091911E-8</v>
      </c>
      <c r="M360" s="4">
        <f t="shared" si="16"/>
        <v>4.07380277804113E-8</v>
      </c>
      <c r="O360" s="4">
        <f t="shared" si="17"/>
        <v>5.8884365535558961E-8</v>
      </c>
    </row>
    <row r="361" spans="1:15" ht="16.5" x14ac:dyDescent="0.3">
      <c r="A361" s="4">
        <v>358</v>
      </c>
      <c r="B361" s="3" t="s">
        <v>2354</v>
      </c>
      <c r="C361" s="4">
        <v>4.570881896148752E-4</v>
      </c>
      <c r="D361" s="4">
        <v>2.660725059798811E-4</v>
      </c>
      <c r="E361" s="4">
        <v>2.660725059798811E-4</v>
      </c>
      <c r="F361" s="4">
        <v>1.5135612484362088E-4</v>
      </c>
      <c r="G361" s="4">
        <v>4.570881896148752E-4</v>
      </c>
      <c r="H361" s="4">
        <v>2.5118864315095823E-4</v>
      </c>
      <c r="K361" s="4">
        <f t="shared" si="15"/>
        <v>7.0794578438413862E-8</v>
      </c>
      <c r="M361" s="4">
        <f t="shared" si="16"/>
        <v>2.2908676527677749E-8</v>
      </c>
      <c r="O361" s="4">
        <f t="shared" si="17"/>
        <v>6.3095734448019429E-8</v>
      </c>
    </row>
    <row r="362" spans="1:15" ht="16.5" x14ac:dyDescent="0.3">
      <c r="A362" s="4">
        <v>359</v>
      </c>
      <c r="B362" s="3" t="s">
        <v>2355</v>
      </c>
      <c r="C362" s="4">
        <v>6.0255958607435811E-4</v>
      </c>
      <c r="D362" s="4">
        <v>3.0549211132155157E-4</v>
      </c>
      <c r="E362" s="4">
        <v>2.2646443075930594E-4</v>
      </c>
      <c r="F362" s="4">
        <v>1.5667510701081484E-4</v>
      </c>
      <c r="G362" s="4">
        <v>3.8904514499428088E-4</v>
      </c>
      <c r="H362" s="4">
        <v>2.4547089156850313E-4</v>
      </c>
      <c r="K362" s="4">
        <f t="shared" si="15"/>
        <v>9.3325430079699257E-8</v>
      </c>
      <c r="M362" s="4">
        <f t="shared" si="16"/>
        <v>2.4547089156850282E-8</v>
      </c>
      <c r="O362" s="4">
        <f t="shared" si="17"/>
        <v>6.0255958607435821E-8</v>
      </c>
    </row>
    <row r="363" spans="1:15" ht="16.5" x14ac:dyDescent="0.3">
      <c r="A363" s="4">
        <v>360</v>
      </c>
      <c r="B363" s="3" t="s">
        <v>2356</v>
      </c>
      <c r="C363" s="4">
        <v>5.7543993733715718E-4</v>
      </c>
      <c r="D363" s="4">
        <v>3.0199517204020191E-4</v>
      </c>
      <c r="E363" s="4">
        <v>2.6915348039269167E-4</v>
      </c>
      <c r="F363" s="4">
        <v>1.7179083871575893E-4</v>
      </c>
      <c r="G363" s="4">
        <v>5.8884365535558894E-4</v>
      </c>
      <c r="H363" s="4">
        <v>3.2734069487883863E-4</v>
      </c>
      <c r="K363" s="4">
        <f t="shared" si="15"/>
        <v>9.1201083935591149E-8</v>
      </c>
      <c r="M363" s="4">
        <f t="shared" si="16"/>
        <v>2.9512092266663898E-8</v>
      </c>
      <c r="O363" s="4">
        <f t="shared" si="17"/>
        <v>1.0715193052376093E-7</v>
      </c>
    </row>
    <row r="364" spans="1:15" ht="16.5" x14ac:dyDescent="0.3">
      <c r="A364" s="4">
        <v>361</v>
      </c>
      <c r="B364" s="3" t="s">
        <v>2357</v>
      </c>
      <c r="C364" s="4">
        <v>4.9545019080479051E-4</v>
      </c>
      <c r="D364" s="4">
        <v>2.6915348039269167E-4</v>
      </c>
      <c r="E364" s="4">
        <v>3.0549211132155157E-4</v>
      </c>
      <c r="F364" s="4">
        <v>1.6788040181225607E-4</v>
      </c>
      <c r="G364" s="4">
        <v>4.8977881936844664E-4</v>
      </c>
      <c r="H364" s="4">
        <v>2.7542287033381689E-4</v>
      </c>
      <c r="K364" s="4">
        <f t="shared" si="15"/>
        <v>7.2443596007499061E-8</v>
      </c>
      <c r="M364" s="4">
        <f t="shared" si="16"/>
        <v>2.8183829312644554E-8</v>
      </c>
      <c r="O364" s="4">
        <f t="shared" si="17"/>
        <v>7.5857757502918515E-8</v>
      </c>
    </row>
    <row r="365" spans="1:15" ht="16.5" x14ac:dyDescent="0.3">
      <c r="A365" s="4">
        <v>362</v>
      </c>
      <c r="B365" s="3" t="s">
        <v>2358</v>
      </c>
      <c r="C365" s="4">
        <v>5.5590425727040373E-4</v>
      </c>
      <c r="D365" s="4">
        <v>2.9512092266663868E-4</v>
      </c>
      <c r="E365" s="4">
        <v>2.660725059798811E-4</v>
      </c>
      <c r="F365" s="4">
        <v>1.8407720014689563E-4</v>
      </c>
      <c r="G365" s="4">
        <v>5.5590425727040373E-4</v>
      </c>
      <c r="H365" s="4">
        <v>2.9174270140011691E-4</v>
      </c>
      <c r="K365" s="4">
        <f t="shared" si="15"/>
        <v>8.7096358995608127E-8</v>
      </c>
      <c r="M365" s="4">
        <f t="shared" si="16"/>
        <v>3.3884415613920273E-8</v>
      </c>
      <c r="O365" s="4">
        <f t="shared" si="17"/>
        <v>8.5113803820237778E-8</v>
      </c>
    </row>
    <row r="366" spans="1:15" ht="16.5" x14ac:dyDescent="0.3">
      <c r="A366" s="4">
        <v>363</v>
      </c>
      <c r="B366" s="3" t="s">
        <v>2359</v>
      </c>
      <c r="C366" s="4">
        <v>5.688529308438419E-4</v>
      </c>
      <c r="D366" s="4">
        <v>2.9174270140011691E-4</v>
      </c>
      <c r="E366" s="4">
        <v>3.0549211132155157E-4</v>
      </c>
      <c r="F366" s="4">
        <v>1.7988709151287892E-4</v>
      </c>
      <c r="G366" s="4">
        <v>4.26579518801593E-4</v>
      </c>
      <c r="H366" s="4">
        <v>2.5409727055493062E-4</v>
      </c>
      <c r="K366" s="4">
        <f t="shared" si="15"/>
        <v>8.5113803820237778E-8</v>
      </c>
      <c r="M366" s="4">
        <f t="shared" si="16"/>
        <v>3.2359365692962875E-8</v>
      </c>
      <c r="O366" s="4">
        <f t="shared" si="17"/>
        <v>6.4565422903465609E-8</v>
      </c>
    </row>
    <row r="367" spans="1:15" ht="16.5" x14ac:dyDescent="0.3">
      <c r="A367" s="4">
        <v>364</v>
      </c>
      <c r="B367" s="3" t="s">
        <v>2360</v>
      </c>
      <c r="C367" s="4">
        <v>4.8977881936844664E-4</v>
      </c>
      <c r="D367" s="4">
        <v>2.7227013080779154E-4</v>
      </c>
      <c r="E367" s="4">
        <v>2.187761623949554E-4</v>
      </c>
      <c r="F367" s="4">
        <v>1.5488166189124827E-4</v>
      </c>
      <c r="G367" s="4">
        <v>4.5185594437492264E-4</v>
      </c>
      <c r="H367" s="4">
        <v>3.0549211132155157E-4</v>
      </c>
      <c r="K367" s="4">
        <f t="shared" si="15"/>
        <v>7.4131024130091911E-8</v>
      </c>
      <c r="M367" s="4">
        <f t="shared" si="16"/>
        <v>2.3988329190194947E-8</v>
      </c>
      <c r="O367" s="4">
        <f t="shared" si="17"/>
        <v>9.3325430079699257E-8</v>
      </c>
    </row>
    <row r="368" spans="1:15" ht="16.5" x14ac:dyDescent="0.3">
      <c r="A368" s="4">
        <v>365</v>
      </c>
      <c r="B368" s="3" t="s">
        <v>2361</v>
      </c>
      <c r="C368" s="4">
        <v>4.0738027780411304E-4</v>
      </c>
      <c r="D368" s="4">
        <v>2.6302679918953814E-4</v>
      </c>
      <c r="E368" s="4">
        <v>2.6001595631652748E-4</v>
      </c>
      <c r="F368" s="4">
        <v>1.7179083871575893E-4</v>
      </c>
      <c r="G368" s="4">
        <v>5.95662143529011E-4</v>
      </c>
      <c r="H368" s="4">
        <v>3.0199517204020191E-4</v>
      </c>
      <c r="K368" s="4">
        <f t="shared" si="15"/>
        <v>6.9183097091893624E-8</v>
      </c>
      <c r="M368" s="4">
        <f t="shared" si="16"/>
        <v>2.9512092266663898E-8</v>
      </c>
      <c r="O368" s="4">
        <f t="shared" si="17"/>
        <v>9.1201083935591149E-8</v>
      </c>
    </row>
    <row r="369" spans="1:15" ht="16.5" x14ac:dyDescent="0.3">
      <c r="A369" s="4">
        <v>366</v>
      </c>
      <c r="B369" s="3" t="s">
        <v>2362</v>
      </c>
      <c r="C369" s="4">
        <v>4.6238102139926083E-4</v>
      </c>
      <c r="D369" s="4">
        <v>2.660725059798811E-4</v>
      </c>
      <c r="E369" s="4">
        <v>2.5409727055493062E-4</v>
      </c>
      <c r="F369" s="4">
        <v>1.7782794100389227E-4</v>
      </c>
      <c r="G369" s="4">
        <v>5.308844442309885E-4</v>
      </c>
      <c r="H369" s="4">
        <v>2.98538261891796E-4</v>
      </c>
      <c r="K369" s="4">
        <f t="shared" si="15"/>
        <v>7.0794578438413862E-8</v>
      </c>
      <c r="M369" s="4">
        <f t="shared" si="16"/>
        <v>3.1622776601683792E-8</v>
      </c>
      <c r="O369" s="4">
        <f t="shared" si="17"/>
        <v>8.9125093813374577E-8</v>
      </c>
    </row>
    <row r="370" spans="1:15" ht="16.5" x14ac:dyDescent="0.3">
      <c r="A370" s="4">
        <v>367</v>
      </c>
      <c r="B370" s="3" t="s">
        <v>2363</v>
      </c>
      <c r="C370" s="4">
        <v>5.0699070827470443E-4</v>
      </c>
      <c r="D370" s="4">
        <v>3.0902954325135921E-4</v>
      </c>
      <c r="E370" s="4">
        <v>2.8510182675039097E-4</v>
      </c>
      <c r="F370" s="4">
        <v>1.6788040181225607E-4</v>
      </c>
      <c r="G370" s="4">
        <v>5.7543993733715718E-4</v>
      </c>
      <c r="H370" s="4">
        <v>2.98538261891796E-4</v>
      </c>
      <c r="K370" s="4">
        <f t="shared" si="15"/>
        <v>9.5499258602143688E-8</v>
      </c>
      <c r="M370" s="4">
        <f t="shared" si="16"/>
        <v>2.8183829312644554E-8</v>
      </c>
      <c r="O370" s="4">
        <f t="shared" si="17"/>
        <v>8.9125093813374577E-8</v>
      </c>
    </row>
    <row r="371" spans="1:15" ht="16.5" x14ac:dyDescent="0.3">
      <c r="A371" s="4">
        <v>368</v>
      </c>
      <c r="B371" s="3" t="s">
        <v>2364</v>
      </c>
      <c r="C371" s="4">
        <v>5.0699070827470443E-4</v>
      </c>
      <c r="D371" s="4">
        <v>2.7861211686297722E-4</v>
      </c>
      <c r="E371" s="4">
        <v>2.7542287033381689E-4</v>
      </c>
      <c r="F371" s="4">
        <v>1.7782794100389227E-4</v>
      </c>
      <c r="G371" s="4">
        <v>4.3651583224016654E-4</v>
      </c>
      <c r="H371" s="4">
        <v>2.6302679918953814E-4</v>
      </c>
      <c r="K371" s="4">
        <f t="shared" si="15"/>
        <v>7.7624711662869276E-8</v>
      </c>
      <c r="M371" s="4">
        <f t="shared" si="16"/>
        <v>3.1622776601683792E-8</v>
      </c>
      <c r="O371" s="4">
        <f t="shared" si="17"/>
        <v>6.9183097091893624E-8</v>
      </c>
    </row>
    <row r="372" spans="1:15" ht="16.5" x14ac:dyDescent="0.3">
      <c r="A372" s="4">
        <v>369</v>
      </c>
      <c r="B372" s="3" t="s">
        <v>2365</v>
      </c>
      <c r="C372" s="4">
        <v>5.4325033149243366E-4</v>
      </c>
      <c r="D372" s="4">
        <v>3.311311214825911E-4</v>
      </c>
      <c r="E372" s="4">
        <v>3.0902954325135921E-4</v>
      </c>
      <c r="F372" s="4">
        <v>1.9952623149688809E-4</v>
      </c>
      <c r="G372" s="4">
        <v>8.6099375218460161E-4</v>
      </c>
      <c r="H372" s="4">
        <v>3.9355007545577764E-4</v>
      </c>
      <c r="K372" s="4">
        <f t="shared" si="15"/>
        <v>1.096478196143185E-7</v>
      </c>
      <c r="M372" s="4">
        <f t="shared" si="16"/>
        <v>3.9810717055349776E-8</v>
      </c>
      <c r="O372" s="4">
        <f t="shared" si="17"/>
        <v>1.5488166189124826E-7</v>
      </c>
    </row>
    <row r="373" spans="1:15" ht="16.5" x14ac:dyDescent="0.3">
      <c r="A373" s="4">
        <v>370</v>
      </c>
      <c r="B373" s="3" t="s">
        <v>2366</v>
      </c>
      <c r="C373" s="4">
        <v>6.7608297539198186E-4</v>
      </c>
      <c r="D373" s="4">
        <v>3.2734069487883863E-4</v>
      </c>
      <c r="E373" s="4">
        <v>2.6302679918953814E-4</v>
      </c>
      <c r="F373" s="4">
        <v>1.5488166189124827E-4</v>
      </c>
      <c r="G373" s="4">
        <v>5.688529308438419E-4</v>
      </c>
      <c r="H373" s="4">
        <v>2.4266100950824169E-4</v>
      </c>
      <c r="K373" s="4">
        <f t="shared" si="15"/>
        <v>1.0715193052376093E-7</v>
      </c>
      <c r="M373" s="4">
        <f t="shared" si="16"/>
        <v>2.3988329190194947E-8</v>
      </c>
      <c r="O373" s="4">
        <f t="shared" si="17"/>
        <v>5.8884365535558961E-8</v>
      </c>
    </row>
    <row r="374" spans="1:15" ht="16.5" x14ac:dyDescent="0.3">
      <c r="A374" s="4">
        <v>371</v>
      </c>
      <c r="B374" s="3" t="s">
        <v>2367</v>
      </c>
      <c r="C374" s="4">
        <v>5.0699070827470443E-4</v>
      </c>
      <c r="D374" s="4">
        <v>2.6001595631652748E-4</v>
      </c>
      <c r="E374" s="4">
        <v>2.2908676527677748E-4</v>
      </c>
      <c r="F374" s="4">
        <v>1.5667510701081484E-4</v>
      </c>
      <c r="G374" s="4">
        <v>4.26579518801593E-4</v>
      </c>
      <c r="H374" s="4">
        <v>2.6001595631652748E-4</v>
      </c>
      <c r="K374" s="4">
        <f t="shared" si="15"/>
        <v>6.7608297539198328E-8</v>
      </c>
      <c r="M374" s="4">
        <f t="shared" si="16"/>
        <v>2.4547089156850282E-8</v>
      </c>
      <c r="O374" s="4">
        <f t="shared" si="17"/>
        <v>6.7608297539198328E-8</v>
      </c>
    </row>
    <row r="375" spans="1:15" ht="16.5" x14ac:dyDescent="0.3">
      <c r="A375" s="4">
        <v>372</v>
      </c>
      <c r="B375" s="3" t="s">
        <v>2368</v>
      </c>
      <c r="C375" s="4">
        <v>4.1209751909733044E-4</v>
      </c>
      <c r="D375" s="4">
        <v>2.4831331052955704E-4</v>
      </c>
      <c r="E375" s="4">
        <v>2.818382931264455E-4</v>
      </c>
      <c r="F375" s="4">
        <v>1.7378008287493763E-4</v>
      </c>
      <c r="G375" s="4">
        <v>3.5892193464500533E-4</v>
      </c>
      <c r="H375" s="4">
        <v>2.23872113856834E-4</v>
      </c>
      <c r="K375" s="4">
        <f t="shared" si="15"/>
        <v>6.1659500186148219E-8</v>
      </c>
      <c r="M375" s="4">
        <f t="shared" si="16"/>
        <v>3.0199517204020194E-8</v>
      </c>
      <c r="O375" s="4">
        <f t="shared" si="17"/>
        <v>5.0118723362727243E-8</v>
      </c>
    </row>
    <row r="376" spans="1:15" ht="16.5" x14ac:dyDescent="0.3">
      <c r="A376" s="4">
        <v>373</v>
      </c>
      <c r="B376" s="3" t="s">
        <v>2369</v>
      </c>
      <c r="C376" s="4">
        <v>4.570881896148752E-4</v>
      </c>
      <c r="D376" s="4">
        <v>2.5703957827688648E-4</v>
      </c>
      <c r="E376" s="4">
        <v>3.0199517204020191E-4</v>
      </c>
      <c r="F376" s="4">
        <v>1.6982436524617443E-4</v>
      </c>
      <c r="G376" s="4">
        <v>4.3651583224016654E-4</v>
      </c>
      <c r="H376" s="4">
        <v>2.3988329190194923E-4</v>
      </c>
      <c r="K376" s="4">
        <f t="shared" si="15"/>
        <v>6.6069344800759654E-8</v>
      </c>
      <c r="M376" s="4">
        <f t="shared" si="16"/>
        <v>2.8840315031266057E-8</v>
      </c>
      <c r="O376" s="4">
        <f t="shared" si="17"/>
        <v>5.7543993733715784E-8</v>
      </c>
    </row>
    <row r="377" spans="1:15" ht="16.5" x14ac:dyDescent="0.3">
      <c r="A377" s="4">
        <v>374</v>
      </c>
      <c r="B377" s="3" t="s">
        <v>2370</v>
      </c>
      <c r="C377" s="4">
        <v>4.4668359215096348E-4</v>
      </c>
      <c r="D377" s="4">
        <v>2.5703957827688648E-4</v>
      </c>
      <c r="E377" s="4">
        <v>2.3713737056616554E-4</v>
      </c>
      <c r="F377" s="4">
        <v>1.6032453906900419E-4</v>
      </c>
      <c r="G377" s="4">
        <v>3.2734069487883863E-4</v>
      </c>
      <c r="H377" s="4">
        <v>2.0892961308540387E-4</v>
      </c>
      <c r="K377" s="4">
        <f t="shared" si="15"/>
        <v>6.6069344800759654E-8</v>
      </c>
      <c r="M377" s="4">
        <f t="shared" si="16"/>
        <v>2.570395782768865E-8</v>
      </c>
      <c r="O377" s="4">
        <f t="shared" si="17"/>
        <v>4.3651583224016566E-8</v>
      </c>
    </row>
    <row r="378" spans="1:15" ht="16.5" x14ac:dyDescent="0.3">
      <c r="A378" s="4">
        <v>375</v>
      </c>
      <c r="B378" s="3" t="s">
        <v>2371</v>
      </c>
      <c r="C378" s="4">
        <v>4.1209751909733044E-4</v>
      </c>
      <c r="D378" s="4">
        <v>2.3988329190194923E-4</v>
      </c>
      <c r="E378" s="4">
        <v>3.1260793671239559E-4</v>
      </c>
      <c r="F378" s="4">
        <v>1.7579236139586931E-4</v>
      </c>
      <c r="G378" s="4">
        <v>5.1286138399136538E-4</v>
      </c>
      <c r="H378" s="4">
        <v>2.3173946499684798E-4</v>
      </c>
      <c r="K378" s="4">
        <f t="shared" si="15"/>
        <v>5.7543993733715784E-8</v>
      </c>
      <c r="M378" s="4">
        <f t="shared" si="16"/>
        <v>3.090295432513592E-8</v>
      </c>
      <c r="O378" s="4">
        <f t="shared" si="17"/>
        <v>5.3703179637025331E-8</v>
      </c>
    </row>
    <row r="379" spans="1:15" ht="16.5" x14ac:dyDescent="0.3">
      <c r="A379" s="4">
        <v>376</v>
      </c>
      <c r="B379" s="3" t="s">
        <v>2372</v>
      </c>
      <c r="C379" s="4">
        <v>5.1880003892896143E-4</v>
      </c>
      <c r="D379" s="4">
        <v>2.8510182675039097E-4</v>
      </c>
      <c r="E379" s="4">
        <v>2.9174270140011691E-4</v>
      </c>
      <c r="F379" s="4">
        <v>1.6982436524617443E-4</v>
      </c>
      <c r="G379" s="4">
        <v>4.3151907682776545E-4</v>
      </c>
      <c r="H379" s="4">
        <v>2.5409727055493062E-4</v>
      </c>
      <c r="K379" s="4">
        <f t="shared" si="15"/>
        <v>8.128305161640995E-8</v>
      </c>
      <c r="M379" s="4">
        <f t="shared" si="16"/>
        <v>2.8840315031266057E-8</v>
      </c>
      <c r="O379" s="4">
        <f t="shared" si="17"/>
        <v>6.4565422903465609E-8</v>
      </c>
    </row>
    <row r="380" spans="1:15" ht="16.5" x14ac:dyDescent="0.3">
      <c r="A380" s="4">
        <v>377</v>
      </c>
      <c r="B380" s="3" t="s">
        <v>2373</v>
      </c>
      <c r="C380" s="4">
        <v>3.715352290971728E-4</v>
      </c>
      <c r="D380" s="4">
        <v>2.2130947096056386E-4</v>
      </c>
      <c r="E380" s="4">
        <v>3.1622776601683794E-4</v>
      </c>
      <c r="F380" s="4">
        <v>1.5848931924611142E-4</v>
      </c>
      <c r="G380" s="4">
        <v>3.9810717055349735E-4</v>
      </c>
      <c r="H380" s="4">
        <v>2.5118864315095823E-4</v>
      </c>
      <c r="K380" s="4">
        <f t="shared" si="15"/>
        <v>4.897788193684466E-8</v>
      </c>
      <c r="M380" s="4">
        <f t="shared" si="16"/>
        <v>2.5118864315095824E-8</v>
      </c>
      <c r="O380" s="4">
        <f t="shared" si="17"/>
        <v>6.3095734448019429E-8</v>
      </c>
    </row>
    <row r="381" spans="1:15" ht="16.5" x14ac:dyDescent="0.3">
      <c r="A381" s="4">
        <v>378</v>
      </c>
      <c r="B381" s="3" t="s">
        <v>2374</v>
      </c>
      <c r="C381" s="4">
        <v>4.0271703432545949E-4</v>
      </c>
      <c r="D381" s="4">
        <v>2.3988329190194923E-4</v>
      </c>
      <c r="E381" s="4">
        <v>2.660725059798811E-4</v>
      </c>
      <c r="F381" s="4">
        <v>1.7782794100389227E-4</v>
      </c>
      <c r="G381" s="4">
        <v>5.8884365535558894E-4</v>
      </c>
      <c r="H381" s="4">
        <v>3.0199517204020191E-4</v>
      </c>
      <c r="K381" s="4">
        <f t="shared" si="15"/>
        <v>5.7543993733715784E-8</v>
      </c>
      <c r="M381" s="4">
        <f t="shared" si="16"/>
        <v>3.1622776601683792E-8</v>
      </c>
      <c r="O381" s="4">
        <f t="shared" si="17"/>
        <v>9.1201083935591149E-8</v>
      </c>
    </row>
    <row r="382" spans="1:15" ht="16.5" x14ac:dyDescent="0.3">
      <c r="A382" s="4">
        <v>379</v>
      </c>
      <c r="B382" s="3" t="s">
        <v>2375</v>
      </c>
      <c r="C382" s="4">
        <v>5.5590425727040373E-4</v>
      </c>
      <c r="D382" s="4">
        <v>3.1260793671239559E-4</v>
      </c>
      <c r="E382" s="4">
        <v>3.0199517204020191E-4</v>
      </c>
      <c r="F382" s="4">
        <v>1.7988709151287892E-4</v>
      </c>
      <c r="G382" s="4">
        <v>4.6773514128719813E-4</v>
      </c>
      <c r="H382" s="4">
        <v>2.660725059798811E-4</v>
      </c>
      <c r="K382" s="4">
        <f t="shared" si="15"/>
        <v>9.7723722095581123E-8</v>
      </c>
      <c r="M382" s="4">
        <f t="shared" si="16"/>
        <v>3.2359365692962875E-8</v>
      </c>
      <c r="O382" s="4">
        <f t="shared" si="17"/>
        <v>7.0794578438413862E-8</v>
      </c>
    </row>
    <row r="383" spans="1:15" ht="16.5" x14ac:dyDescent="0.3">
      <c r="A383" s="4">
        <v>380</v>
      </c>
      <c r="B383" s="3" t="s">
        <v>2376</v>
      </c>
      <c r="C383" s="4">
        <v>4.4668359215096348E-4</v>
      </c>
      <c r="D383" s="4">
        <v>2.660725059798811E-4</v>
      </c>
      <c r="E383" s="4">
        <v>2.2646443075930594E-4</v>
      </c>
      <c r="F383" s="4">
        <v>1.5135612484362088E-4</v>
      </c>
      <c r="G383" s="4">
        <v>4.3651583224016654E-4</v>
      </c>
      <c r="H383" s="4">
        <v>2.6915348039269167E-4</v>
      </c>
      <c r="K383" s="4">
        <f t="shared" si="15"/>
        <v>7.0794578438413862E-8</v>
      </c>
      <c r="M383" s="4">
        <f t="shared" si="16"/>
        <v>2.2908676527677749E-8</v>
      </c>
      <c r="O383" s="4">
        <f t="shared" si="17"/>
        <v>7.2443596007499061E-8</v>
      </c>
    </row>
    <row r="384" spans="1:15" ht="16.5" x14ac:dyDescent="0.3">
      <c r="A384" s="4">
        <v>381</v>
      </c>
      <c r="B384" s="3" t="s">
        <v>2377</v>
      </c>
      <c r="C384" s="4">
        <v>5.4325033149243366E-4</v>
      </c>
      <c r="D384" s="4">
        <v>2.6915348039269167E-4</v>
      </c>
      <c r="E384" s="4">
        <v>2.98538261891796E-4</v>
      </c>
      <c r="F384" s="4">
        <v>1.7378008287493763E-4</v>
      </c>
      <c r="G384" s="4">
        <v>4.3151907682776545E-4</v>
      </c>
      <c r="H384" s="4">
        <v>2.3442288153199226E-4</v>
      </c>
      <c r="K384" s="4">
        <f t="shared" si="15"/>
        <v>7.2443596007499061E-8</v>
      </c>
      <c r="M384" s="4">
        <f t="shared" si="16"/>
        <v>3.0199517204020194E-8</v>
      </c>
      <c r="O384" s="4">
        <f t="shared" si="17"/>
        <v>5.4954087385762476E-8</v>
      </c>
    </row>
    <row r="385" spans="1:15" ht="16.5" x14ac:dyDescent="0.3">
      <c r="A385" s="4">
        <v>382</v>
      </c>
      <c r="B385" s="3" t="s">
        <v>2378</v>
      </c>
      <c r="C385" s="4">
        <v>5.2480746024977283E-4</v>
      </c>
      <c r="D385" s="4">
        <v>3.1988951096914006E-4</v>
      </c>
      <c r="E385" s="4">
        <v>3.0199517204020191E-4</v>
      </c>
      <c r="F385" s="4">
        <v>1.7782794100389227E-4</v>
      </c>
      <c r="G385" s="4">
        <v>4.6773514128719813E-4</v>
      </c>
      <c r="H385" s="4">
        <v>2.98538261891796E-4</v>
      </c>
      <c r="K385" s="4">
        <f t="shared" si="15"/>
        <v>1.0232929922807557E-7</v>
      </c>
      <c r="M385" s="4">
        <f t="shared" si="16"/>
        <v>3.1622776601683792E-8</v>
      </c>
      <c r="O385" s="4">
        <f t="shared" si="17"/>
        <v>8.9125093813374577E-8</v>
      </c>
    </row>
    <row r="386" spans="1:15" ht="16.5" x14ac:dyDescent="0.3">
      <c r="A386" s="4">
        <v>383</v>
      </c>
      <c r="B386" s="3" t="s">
        <v>2379</v>
      </c>
      <c r="C386" s="4">
        <v>6.0255958607435811E-4</v>
      </c>
      <c r="D386" s="4">
        <v>3.2359365692962843E-4</v>
      </c>
      <c r="E386" s="4">
        <v>3.5075187395256792E-4</v>
      </c>
      <c r="F386" s="4">
        <v>2.0653801558105311E-4</v>
      </c>
      <c r="G386" s="4">
        <v>5.8210321777087213E-4</v>
      </c>
      <c r="H386" s="4">
        <v>3.0199517204020191E-4</v>
      </c>
      <c r="K386" s="4">
        <f t="shared" si="15"/>
        <v>1.0471285480509007E-7</v>
      </c>
      <c r="M386" s="4">
        <f t="shared" si="16"/>
        <v>4.2657951880159339E-8</v>
      </c>
      <c r="O386" s="4">
        <f t="shared" si="17"/>
        <v>9.1201083935591149E-8</v>
      </c>
    </row>
    <row r="387" spans="1:15" ht="16.5" x14ac:dyDescent="0.3">
      <c r="A387" s="4">
        <v>384</v>
      </c>
      <c r="B387" s="3" t="s">
        <v>2380</v>
      </c>
      <c r="C387" s="4">
        <v>3.9355007545577764E-4</v>
      </c>
      <c r="D387" s="4">
        <v>2.8510182675039097E-4</v>
      </c>
      <c r="E387" s="4">
        <v>3.0549211132155157E-4</v>
      </c>
      <c r="F387" s="4">
        <v>1.8197008586099845E-4</v>
      </c>
      <c r="G387" s="4">
        <v>4.6773514128719813E-4</v>
      </c>
      <c r="H387" s="4">
        <v>2.5118864315095823E-4</v>
      </c>
      <c r="K387" s="4">
        <f t="shared" si="15"/>
        <v>8.128305161640995E-8</v>
      </c>
      <c r="M387" s="4">
        <f t="shared" si="16"/>
        <v>3.3113112148259151E-8</v>
      </c>
      <c r="O387" s="4">
        <f t="shared" si="17"/>
        <v>6.3095734448019429E-8</v>
      </c>
    </row>
    <row r="388" spans="1:15" ht="16.5" x14ac:dyDescent="0.3">
      <c r="A388" s="4">
        <v>385</v>
      </c>
      <c r="B388" s="3" t="s">
        <v>2381</v>
      </c>
      <c r="C388" s="4">
        <v>4.2169650342858224E-4</v>
      </c>
      <c r="D388" s="4">
        <v>2.3713737056616554E-4</v>
      </c>
      <c r="E388" s="4">
        <v>3.1260793671239559E-4</v>
      </c>
      <c r="F388" s="4">
        <v>1.7988709151287892E-4</v>
      </c>
      <c r="G388" s="4">
        <v>4.3651583224016654E-4</v>
      </c>
      <c r="H388" s="4">
        <v>2.3713737056616554E-4</v>
      </c>
      <c r="K388" s="4">
        <f t="shared" si="15"/>
        <v>5.6234132519034912E-8</v>
      </c>
      <c r="M388" s="4">
        <f t="shared" si="16"/>
        <v>3.2359365692962875E-8</v>
      </c>
      <c r="O388" s="4">
        <f t="shared" si="17"/>
        <v>5.6234132519034912E-8</v>
      </c>
    </row>
    <row r="389" spans="1:15" ht="16.5" x14ac:dyDescent="0.3">
      <c r="A389" s="4">
        <v>386</v>
      </c>
      <c r="B389" s="3" t="s">
        <v>2382</v>
      </c>
      <c r="C389" s="4">
        <v>5.2480746024977283E-4</v>
      </c>
      <c r="D389" s="4">
        <v>3.1988951096914006E-4</v>
      </c>
      <c r="E389" s="4">
        <v>2.98538261891796E-4</v>
      </c>
      <c r="F389" s="4">
        <v>1.9952623149688809E-4</v>
      </c>
      <c r="G389" s="4">
        <v>5.0699070827470443E-4</v>
      </c>
      <c r="H389" s="4">
        <v>3.1260793671239559E-4</v>
      </c>
      <c r="K389" s="4">
        <f t="shared" ref="K389:K452" si="18">+D389^2</f>
        <v>1.0232929922807557E-7</v>
      </c>
      <c r="M389" s="4">
        <f t="shared" ref="M389:M452" si="19">+F389^2</f>
        <v>3.9810717055349776E-8</v>
      </c>
      <c r="O389" s="4">
        <f t="shared" ref="O389:O452" si="20">+H389^2</f>
        <v>9.7723722095581123E-8</v>
      </c>
    </row>
    <row r="390" spans="1:15" ht="16.5" x14ac:dyDescent="0.3">
      <c r="A390" s="4">
        <v>387</v>
      </c>
      <c r="B390" s="3" t="s">
        <v>2383</v>
      </c>
      <c r="C390" s="4">
        <v>7.762471166286928E-4</v>
      </c>
      <c r="D390" s="4">
        <v>3.1988951096914006E-4</v>
      </c>
      <c r="E390" s="4">
        <v>2.3713737056616554E-4</v>
      </c>
      <c r="F390" s="4">
        <v>1.5848931924611142E-4</v>
      </c>
      <c r="G390" s="4">
        <v>4.8417236758409988E-4</v>
      </c>
      <c r="H390" s="4">
        <v>2.4547089156850313E-4</v>
      </c>
      <c r="K390" s="4">
        <f t="shared" si="18"/>
        <v>1.0232929922807557E-7</v>
      </c>
      <c r="M390" s="4">
        <f t="shared" si="19"/>
        <v>2.5118864315095824E-8</v>
      </c>
      <c r="O390" s="4">
        <f t="shared" si="20"/>
        <v>6.0255958607435821E-8</v>
      </c>
    </row>
    <row r="391" spans="1:15" ht="16.5" x14ac:dyDescent="0.3">
      <c r="A391" s="4">
        <v>388</v>
      </c>
      <c r="B391" s="3" t="s">
        <v>2384</v>
      </c>
      <c r="C391" s="4">
        <v>4.6773514128719813E-4</v>
      </c>
      <c r="D391" s="4">
        <v>2.6001595631652748E-4</v>
      </c>
      <c r="E391" s="4">
        <v>2.3713737056616554E-4</v>
      </c>
      <c r="F391" s="4">
        <v>1.4288939585111037E-4</v>
      </c>
      <c r="G391" s="4">
        <v>4.415704473533125E-4</v>
      </c>
      <c r="H391" s="4">
        <v>2.7227013080779154E-4</v>
      </c>
      <c r="K391" s="4">
        <f t="shared" si="18"/>
        <v>6.7608297539198328E-8</v>
      </c>
      <c r="M391" s="4">
        <f t="shared" si="19"/>
        <v>2.041737944669532E-8</v>
      </c>
      <c r="O391" s="4">
        <f t="shared" si="20"/>
        <v>7.4131024130091911E-8</v>
      </c>
    </row>
    <row r="392" spans="1:15" ht="16.5" x14ac:dyDescent="0.3">
      <c r="A392" s="4">
        <v>389</v>
      </c>
      <c r="B392" s="3" t="s">
        <v>2385</v>
      </c>
      <c r="C392" s="4">
        <v>5.4325033149243366E-4</v>
      </c>
      <c r="D392" s="4">
        <v>2.9174270140011691E-4</v>
      </c>
      <c r="E392" s="4">
        <v>2.4547089156850313E-4</v>
      </c>
      <c r="F392" s="4">
        <v>1.6405897731995404E-4</v>
      </c>
      <c r="G392" s="4">
        <v>4.5185594437492264E-4</v>
      </c>
      <c r="H392" s="4">
        <v>2.4266100950824169E-4</v>
      </c>
      <c r="K392" s="4">
        <f t="shared" si="18"/>
        <v>8.5113803820237778E-8</v>
      </c>
      <c r="M392" s="4">
        <f t="shared" si="19"/>
        <v>2.6915348039269197E-8</v>
      </c>
      <c r="O392" s="4">
        <f t="shared" si="20"/>
        <v>5.8884365535558961E-8</v>
      </c>
    </row>
    <row r="393" spans="1:15" ht="16.5" x14ac:dyDescent="0.3">
      <c r="A393" s="4">
        <v>390</v>
      </c>
      <c r="B393" s="3" t="s">
        <v>2386</v>
      </c>
      <c r="C393" s="4">
        <v>4.8977881936844664E-4</v>
      </c>
      <c r="D393" s="4">
        <v>2.660725059798811E-4</v>
      </c>
      <c r="E393" s="4">
        <v>2.6302679918953814E-4</v>
      </c>
      <c r="F393" s="4">
        <v>1.7378008287493763E-4</v>
      </c>
      <c r="G393" s="4">
        <v>4.7315125896148078E-4</v>
      </c>
      <c r="H393" s="4">
        <v>2.3713737056616554E-4</v>
      </c>
      <c r="K393" s="4">
        <f t="shared" si="18"/>
        <v>7.0794578438413862E-8</v>
      </c>
      <c r="M393" s="4">
        <f t="shared" si="19"/>
        <v>3.0199517204020194E-8</v>
      </c>
      <c r="O393" s="4">
        <f t="shared" si="20"/>
        <v>5.6234132519034912E-8</v>
      </c>
    </row>
    <row r="394" spans="1:15" ht="16.5" x14ac:dyDescent="0.3">
      <c r="A394" s="4">
        <v>391</v>
      </c>
      <c r="B394" s="3" t="s">
        <v>2387</v>
      </c>
      <c r="C394" s="4">
        <v>4.0738027780411304E-4</v>
      </c>
      <c r="D394" s="4">
        <v>2.7227013080779154E-4</v>
      </c>
      <c r="E394" s="4">
        <v>4.1209751909733044E-4</v>
      </c>
      <c r="F394" s="4">
        <v>1.9054607179632481E-4</v>
      </c>
      <c r="G394" s="4">
        <v>6.7608297539198186E-4</v>
      </c>
      <c r="H394" s="4">
        <v>2.9174270140011691E-4</v>
      </c>
      <c r="K394" s="4">
        <f t="shared" si="18"/>
        <v>7.4131024130091911E-8</v>
      </c>
      <c r="M394" s="4">
        <f t="shared" si="19"/>
        <v>3.6307805477010168E-8</v>
      </c>
      <c r="O394" s="4">
        <f t="shared" si="20"/>
        <v>8.5113803820237778E-8</v>
      </c>
    </row>
    <row r="395" spans="1:15" ht="16.5" x14ac:dyDescent="0.3">
      <c r="A395" s="4">
        <v>392</v>
      </c>
      <c r="B395" s="3" t="s">
        <v>2388</v>
      </c>
      <c r="C395" s="4">
        <v>3.9810717055349735E-4</v>
      </c>
      <c r="D395" s="4">
        <v>2.4547089156850313E-4</v>
      </c>
      <c r="E395" s="4">
        <v>3.1988951096914006E-4</v>
      </c>
      <c r="F395" s="4">
        <v>1.7378008287493763E-4</v>
      </c>
      <c r="G395" s="4">
        <v>2.8840315031266087E-4</v>
      </c>
      <c r="H395" s="4">
        <v>1.8836490894898002E-4</v>
      </c>
      <c r="K395" s="4">
        <f t="shared" si="18"/>
        <v>6.0255958607435821E-8</v>
      </c>
      <c r="M395" s="4">
        <f t="shared" si="19"/>
        <v>3.0199517204020194E-8</v>
      </c>
      <c r="O395" s="4">
        <f t="shared" si="20"/>
        <v>3.5481338923357531E-8</v>
      </c>
    </row>
    <row r="396" spans="1:15" ht="16.5" x14ac:dyDescent="0.3">
      <c r="A396" s="4">
        <v>393</v>
      </c>
      <c r="B396" s="3" t="s">
        <v>2389</v>
      </c>
      <c r="C396" s="4">
        <v>4.26579518801593E-4</v>
      </c>
      <c r="D396" s="4">
        <v>2.660725059798811E-4</v>
      </c>
      <c r="E396" s="4">
        <v>2.4831331052955704E-4</v>
      </c>
      <c r="F396" s="4">
        <v>1.6595869074375615E-4</v>
      </c>
      <c r="G396" s="4">
        <v>3.6307805477010178E-4</v>
      </c>
      <c r="H396" s="4">
        <v>2.1134890398366476E-4</v>
      </c>
      <c r="K396" s="4">
        <f t="shared" si="18"/>
        <v>7.0794578438413862E-8</v>
      </c>
      <c r="M396" s="4">
        <f t="shared" si="19"/>
        <v>2.7542287033381692E-8</v>
      </c>
      <c r="O396" s="4">
        <f t="shared" si="20"/>
        <v>4.4668359215096346E-8</v>
      </c>
    </row>
    <row r="397" spans="1:15" ht="16.5" x14ac:dyDescent="0.3">
      <c r="A397" s="4">
        <v>394</v>
      </c>
      <c r="B397" s="3" t="s">
        <v>2390</v>
      </c>
      <c r="C397" s="4">
        <v>4.3651583224016654E-4</v>
      </c>
      <c r="D397" s="4">
        <v>2.5118864315095823E-4</v>
      </c>
      <c r="E397" s="4">
        <v>2.2908676527677748E-4</v>
      </c>
      <c r="F397" s="4">
        <v>1.6032453906900419E-4</v>
      </c>
      <c r="G397" s="4">
        <v>3.5892193464500533E-4</v>
      </c>
      <c r="H397" s="4">
        <v>2.2646443075930594E-4</v>
      </c>
      <c r="K397" s="4">
        <f t="shared" si="18"/>
        <v>6.3095734448019429E-8</v>
      </c>
      <c r="M397" s="4">
        <f t="shared" si="19"/>
        <v>2.570395782768865E-8</v>
      </c>
      <c r="O397" s="4">
        <f t="shared" si="20"/>
        <v>5.1286138399136474E-8</v>
      </c>
    </row>
    <row r="398" spans="1:15" ht="16.5" x14ac:dyDescent="0.3">
      <c r="A398" s="4">
        <v>395</v>
      </c>
      <c r="B398" s="3" t="s">
        <v>2391</v>
      </c>
      <c r="C398" s="4">
        <v>4.5185594437492264E-4</v>
      </c>
      <c r="D398" s="4">
        <v>2.7227013080779154E-4</v>
      </c>
      <c r="E398" s="4">
        <v>2.6001595631652748E-4</v>
      </c>
      <c r="F398" s="4">
        <v>1.7988709151287892E-4</v>
      </c>
      <c r="G398" s="4">
        <v>5.0699070827470443E-4</v>
      </c>
      <c r="H398" s="4">
        <v>2.6001595631652748E-4</v>
      </c>
      <c r="K398" s="4">
        <f t="shared" si="18"/>
        <v>7.4131024130091911E-8</v>
      </c>
      <c r="M398" s="4">
        <f t="shared" si="19"/>
        <v>3.2359365692962875E-8</v>
      </c>
      <c r="O398" s="4">
        <f t="shared" si="20"/>
        <v>6.7608297539198328E-8</v>
      </c>
    </row>
    <row r="399" spans="1:15" ht="16.5" x14ac:dyDescent="0.3">
      <c r="A399" s="4">
        <v>396</v>
      </c>
      <c r="B399" s="3" t="s">
        <v>2392</v>
      </c>
      <c r="C399" s="4">
        <v>5.0118723362727253E-4</v>
      </c>
      <c r="D399" s="4">
        <v>2.8510182675039097E-4</v>
      </c>
      <c r="E399" s="4">
        <v>2.7227013080779154E-4</v>
      </c>
      <c r="F399" s="4">
        <v>1.7179083871575893E-4</v>
      </c>
      <c r="G399" s="4">
        <v>2.9512092266663868E-4</v>
      </c>
      <c r="H399" s="4">
        <v>1.9054607179632481E-4</v>
      </c>
      <c r="K399" s="4">
        <f t="shared" si="18"/>
        <v>8.128305161640995E-8</v>
      </c>
      <c r="M399" s="4">
        <f t="shared" si="19"/>
        <v>2.9512092266663898E-8</v>
      </c>
      <c r="O399" s="4">
        <f t="shared" si="20"/>
        <v>3.6307805477010168E-8</v>
      </c>
    </row>
    <row r="400" spans="1:15" ht="16.5" x14ac:dyDescent="0.3">
      <c r="A400" s="4">
        <v>397</v>
      </c>
      <c r="B400" s="3" t="s">
        <v>2393</v>
      </c>
      <c r="C400" s="4">
        <v>6.0953689724016936E-4</v>
      </c>
      <c r="D400" s="4">
        <v>3.3496543915782794E-4</v>
      </c>
      <c r="E400" s="4">
        <v>2.3442288153199226E-4</v>
      </c>
      <c r="F400" s="4">
        <v>1.6595869074375615E-4</v>
      </c>
      <c r="G400" s="4">
        <v>4.7863009232263854E-4</v>
      </c>
      <c r="H400" s="4">
        <v>2.7861211686297722E-4</v>
      </c>
      <c r="K400" s="4">
        <f t="shared" si="18"/>
        <v>1.1220184543019653E-7</v>
      </c>
      <c r="M400" s="4">
        <f t="shared" si="19"/>
        <v>2.7542287033381692E-8</v>
      </c>
      <c r="O400" s="4">
        <f t="shared" si="20"/>
        <v>7.7624711662869276E-8</v>
      </c>
    </row>
    <row r="401" spans="1:15" ht="16.5" x14ac:dyDescent="0.3">
      <c r="A401" s="4">
        <v>398</v>
      </c>
      <c r="B401" s="3" t="s">
        <v>2394</v>
      </c>
      <c r="C401" s="4">
        <v>5.4325033149243366E-4</v>
      </c>
      <c r="D401" s="4">
        <v>2.9174270140011691E-4</v>
      </c>
      <c r="E401" s="4">
        <v>2.98538261891796E-4</v>
      </c>
      <c r="F401" s="4">
        <v>1.9498445997580475E-4</v>
      </c>
      <c r="G401" s="4">
        <v>4.5185594437492264E-4</v>
      </c>
      <c r="H401" s="4">
        <v>2.7861211686297722E-4</v>
      </c>
      <c r="K401" s="4">
        <f t="shared" si="18"/>
        <v>8.5113803820237778E-8</v>
      </c>
      <c r="M401" s="4">
        <f t="shared" si="19"/>
        <v>3.8018939632056205E-8</v>
      </c>
      <c r="O401" s="4">
        <f t="shared" si="20"/>
        <v>7.7624711662869276E-8</v>
      </c>
    </row>
    <row r="402" spans="1:15" ht="16.5" x14ac:dyDescent="0.3">
      <c r="A402" s="4">
        <v>399</v>
      </c>
      <c r="B402" s="3" t="s">
        <v>2395</v>
      </c>
      <c r="C402" s="4">
        <v>6.5313055264747295E-4</v>
      </c>
      <c r="D402" s="4">
        <v>3.1260793671239559E-4</v>
      </c>
      <c r="E402" s="4">
        <v>2.4547089156850313E-4</v>
      </c>
      <c r="F402" s="4">
        <v>1.6405897731995404E-4</v>
      </c>
      <c r="G402" s="4">
        <v>4.26579518801593E-4</v>
      </c>
      <c r="H402" s="4">
        <v>2.187761623949554E-4</v>
      </c>
      <c r="K402" s="4">
        <f t="shared" si="18"/>
        <v>9.7723722095581123E-8</v>
      </c>
      <c r="M402" s="4">
        <f t="shared" si="19"/>
        <v>2.6915348039269197E-8</v>
      </c>
      <c r="O402" s="4">
        <f t="shared" si="20"/>
        <v>4.7863009232263895E-8</v>
      </c>
    </row>
    <row r="403" spans="1:15" ht="16.5" x14ac:dyDescent="0.3">
      <c r="A403" s="4">
        <v>400</v>
      </c>
      <c r="B403" s="3" t="s">
        <v>2396</v>
      </c>
      <c r="C403" s="4">
        <v>3.4673685045253201E-4</v>
      </c>
      <c r="D403" s="4">
        <v>2.4547089156850313E-4</v>
      </c>
      <c r="E403" s="4">
        <v>2.6001595631652748E-4</v>
      </c>
      <c r="F403" s="4">
        <v>1.7378008287493763E-4</v>
      </c>
      <c r="G403" s="4">
        <v>3.8904514499428088E-4</v>
      </c>
      <c r="H403" s="4">
        <v>2.6302679918953814E-4</v>
      </c>
      <c r="K403" s="4">
        <f t="shared" si="18"/>
        <v>6.0255958607435821E-8</v>
      </c>
      <c r="M403" s="4">
        <f t="shared" si="19"/>
        <v>3.0199517204020194E-8</v>
      </c>
      <c r="O403" s="4">
        <f t="shared" si="20"/>
        <v>6.9183097091893624E-8</v>
      </c>
    </row>
    <row r="404" spans="1:15" ht="16.5" x14ac:dyDescent="0.3">
      <c r="A404" s="4">
        <v>401</v>
      </c>
      <c r="B404" s="3" t="s">
        <v>2397</v>
      </c>
      <c r="C404" s="4">
        <v>6.4565422903465621E-4</v>
      </c>
      <c r="D404" s="4">
        <v>3.2359365692962843E-4</v>
      </c>
      <c r="E404" s="4">
        <v>2.4831331052955704E-4</v>
      </c>
      <c r="F404" s="4">
        <v>1.5488166189124827E-4</v>
      </c>
      <c r="G404" s="4">
        <v>3.5892193464500533E-4</v>
      </c>
      <c r="H404" s="4">
        <v>2.2908676527677748E-4</v>
      </c>
      <c r="K404" s="4">
        <f t="shared" si="18"/>
        <v>1.0471285480509007E-7</v>
      </c>
      <c r="M404" s="4">
        <f t="shared" si="19"/>
        <v>2.3988329190194947E-8</v>
      </c>
      <c r="O404" s="4">
        <f t="shared" si="20"/>
        <v>5.2480746024977338E-8</v>
      </c>
    </row>
    <row r="405" spans="1:15" ht="16.5" x14ac:dyDescent="0.3">
      <c r="A405" s="4">
        <v>402</v>
      </c>
      <c r="B405" s="3" t="s">
        <v>2398</v>
      </c>
      <c r="C405" s="4">
        <v>5.308844442309885E-4</v>
      </c>
      <c r="D405" s="4">
        <v>2.5703957827688648E-4</v>
      </c>
      <c r="E405" s="4">
        <v>4.3151907682776545E-4</v>
      </c>
      <c r="F405" s="4">
        <v>1.9275249131909367E-4</v>
      </c>
      <c r="G405" s="4">
        <v>6.6069344800759647E-4</v>
      </c>
      <c r="H405" s="4">
        <v>3.1988951096914006E-4</v>
      </c>
      <c r="K405" s="4">
        <f t="shared" si="18"/>
        <v>6.6069344800759654E-8</v>
      </c>
      <c r="M405" s="4">
        <f t="shared" si="19"/>
        <v>3.7153522909717279E-8</v>
      </c>
      <c r="O405" s="4">
        <f t="shared" si="20"/>
        <v>1.0232929922807557E-7</v>
      </c>
    </row>
    <row r="406" spans="1:15" ht="16.5" x14ac:dyDescent="0.3">
      <c r="A406" s="4">
        <v>403</v>
      </c>
      <c r="B406" s="3" t="s">
        <v>2399</v>
      </c>
      <c r="C406" s="4">
        <v>3.4276778654645048E-4</v>
      </c>
      <c r="D406" s="4">
        <v>2.1627185237270224E-4</v>
      </c>
      <c r="E406" s="4">
        <v>2.98538261891796E-4</v>
      </c>
      <c r="F406" s="4">
        <v>1.8197008586099845E-4</v>
      </c>
      <c r="G406" s="4">
        <v>4.6773514128719813E-4</v>
      </c>
      <c r="H406" s="4">
        <v>2.4547089156850313E-4</v>
      </c>
      <c r="K406" s="4">
        <f t="shared" si="18"/>
        <v>4.6773514128719908E-8</v>
      </c>
      <c r="M406" s="4">
        <f t="shared" si="19"/>
        <v>3.3113112148259151E-8</v>
      </c>
      <c r="O406" s="4">
        <f t="shared" si="20"/>
        <v>6.0255958607435821E-8</v>
      </c>
    </row>
    <row r="407" spans="1:15" ht="16.5" x14ac:dyDescent="0.3">
      <c r="A407" s="4">
        <v>404</v>
      </c>
      <c r="B407" s="3" t="s">
        <v>2400</v>
      </c>
      <c r="C407" s="4">
        <v>4.1209751909733044E-4</v>
      </c>
      <c r="D407" s="4">
        <v>2.6302679918953814E-4</v>
      </c>
      <c r="E407" s="4">
        <v>2.98538261891796E-4</v>
      </c>
      <c r="F407" s="4">
        <v>1.7782794100389227E-4</v>
      </c>
      <c r="G407" s="4">
        <v>3.8904514499428088E-4</v>
      </c>
      <c r="H407" s="4">
        <v>2.6302679918953814E-4</v>
      </c>
      <c r="K407" s="4">
        <f t="shared" si="18"/>
        <v>6.9183097091893624E-8</v>
      </c>
      <c r="M407" s="4">
        <f t="shared" si="19"/>
        <v>3.1622776601683792E-8</v>
      </c>
      <c r="O407" s="4">
        <f t="shared" si="20"/>
        <v>6.9183097091893624E-8</v>
      </c>
    </row>
    <row r="408" spans="1:15" ht="16.5" x14ac:dyDescent="0.3">
      <c r="A408" s="4">
        <v>405</v>
      </c>
      <c r="B408" s="3" t="s">
        <v>2401</v>
      </c>
      <c r="C408" s="4">
        <v>4.7315125896148078E-4</v>
      </c>
      <c r="D408" s="4">
        <v>2.6001595631652748E-4</v>
      </c>
      <c r="E408" s="4">
        <v>2.660725059798811E-4</v>
      </c>
      <c r="F408" s="4">
        <v>1.5848931924611142E-4</v>
      </c>
      <c r="G408" s="4">
        <v>4.3651583224016654E-4</v>
      </c>
      <c r="H408" s="4">
        <v>2.5409727055493062E-4</v>
      </c>
      <c r="K408" s="4">
        <f t="shared" si="18"/>
        <v>6.7608297539198328E-8</v>
      </c>
      <c r="M408" s="4">
        <f t="shared" si="19"/>
        <v>2.5118864315095824E-8</v>
      </c>
      <c r="O408" s="4">
        <f t="shared" si="20"/>
        <v>6.4565422903465609E-8</v>
      </c>
    </row>
    <row r="409" spans="1:15" ht="16.5" x14ac:dyDescent="0.3">
      <c r="A409" s="4">
        <v>406</v>
      </c>
      <c r="B409" s="3" t="s">
        <v>2402</v>
      </c>
      <c r="C409" s="4">
        <v>5.0118723362727253E-4</v>
      </c>
      <c r="D409" s="4">
        <v>2.6001595631652748E-4</v>
      </c>
      <c r="E409" s="4">
        <v>2.5118864315095823E-4</v>
      </c>
      <c r="F409" s="4">
        <v>1.6218100973589315E-4</v>
      </c>
      <c r="G409" s="4">
        <v>3.6307805477010178E-4</v>
      </c>
      <c r="H409" s="4">
        <v>2.2646443075930594E-4</v>
      </c>
      <c r="K409" s="4">
        <f t="shared" si="18"/>
        <v>6.7608297539198328E-8</v>
      </c>
      <c r="M409" s="4">
        <f t="shared" si="19"/>
        <v>2.6302679918953867E-8</v>
      </c>
      <c r="O409" s="4">
        <f t="shared" si="20"/>
        <v>5.1286138399136474E-8</v>
      </c>
    </row>
    <row r="410" spans="1:15" ht="16.5" x14ac:dyDescent="0.3">
      <c r="A410" s="4">
        <v>407</v>
      </c>
      <c r="B410" s="3" t="s">
        <v>2403</v>
      </c>
      <c r="C410" s="4">
        <v>4.9545019080479051E-4</v>
      </c>
      <c r="D410" s="4">
        <v>2.7542287033381689E-4</v>
      </c>
      <c r="E410" s="4">
        <v>3.0199517204020191E-4</v>
      </c>
      <c r="F410" s="4">
        <v>1.8620871366628676E-4</v>
      </c>
      <c r="G410" s="4">
        <v>4.0271703432545949E-4</v>
      </c>
      <c r="H410" s="4">
        <v>2.3988329190194923E-4</v>
      </c>
      <c r="K410" s="4">
        <f t="shared" si="18"/>
        <v>7.5857757502918515E-8</v>
      </c>
      <c r="M410" s="4">
        <f t="shared" si="19"/>
        <v>3.4673685045253171E-8</v>
      </c>
      <c r="O410" s="4">
        <f t="shared" si="20"/>
        <v>5.7543993733715784E-8</v>
      </c>
    </row>
    <row r="411" spans="1:15" ht="16.5" x14ac:dyDescent="0.3">
      <c r="A411" s="4">
        <v>408</v>
      </c>
      <c r="B411" s="3" t="s">
        <v>2404</v>
      </c>
      <c r="C411" s="4">
        <v>4.0738027780411304E-4</v>
      </c>
      <c r="D411" s="4">
        <v>2.8840315031266087E-4</v>
      </c>
      <c r="E411" s="4">
        <v>3.7583740428844432E-4</v>
      </c>
      <c r="F411" s="4">
        <v>1.9724227361148534E-4</v>
      </c>
      <c r="G411" s="4">
        <v>3.0549211132155157E-4</v>
      </c>
      <c r="H411" s="4">
        <v>1.9498445997580475E-4</v>
      </c>
      <c r="K411" s="4">
        <f t="shared" si="18"/>
        <v>8.3176377110267259E-8</v>
      </c>
      <c r="M411" s="4">
        <f t="shared" si="19"/>
        <v>3.8904514499428043E-8</v>
      </c>
      <c r="O411" s="4">
        <f t="shared" si="20"/>
        <v>3.8018939632056205E-8</v>
      </c>
    </row>
    <row r="412" spans="1:15" ht="16.5" x14ac:dyDescent="0.3">
      <c r="A412" s="4">
        <v>409</v>
      </c>
      <c r="B412" s="3" t="s">
        <v>2405</v>
      </c>
      <c r="C412" s="4">
        <v>3.8018939632056124E-4</v>
      </c>
      <c r="D412" s="4">
        <v>2.3173946499684798E-4</v>
      </c>
      <c r="E412" s="4">
        <v>3.1260793671239559E-4</v>
      </c>
      <c r="F412" s="4">
        <v>1.7782794100389227E-4</v>
      </c>
      <c r="G412" s="4">
        <v>3.5075187395256792E-4</v>
      </c>
      <c r="H412" s="4">
        <v>2.0653801558105311E-4</v>
      </c>
      <c r="K412" s="4">
        <f t="shared" si="18"/>
        <v>5.3703179637025331E-8</v>
      </c>
      <c r="M412" s="4">
        <f t="shared" si="19"/>
        <v>3.1622776601683792E-8</v>
      </c>
      <c r="O412" s="4">
        <f t="shared" si="20"/>
        <v>4.2657951880159339E-8</v>
      </c>
    </row>
    <row r="413" spans="1:15" ht="16.5" x14ac:dyDescent="0.3">
      <c r="A413" s="4">
        <v>410</v>
      </c>
      <c r="B413" s="3" t="s">
        <v>2406</v>
      </c>
      <c r="C413" s="4">
        <v>3.7583740428844432E-4</v>
      </c>
      <c r="D413" s="4">
        <v>2.3442288153199226E-4</v>
      </c>
      <c r="E413" s="4">
        <v>3.1260793671239559E-4</v>
      </c>
      <c r="F413" s="4">
        <v>1.7378008287493763E-4</v>
      </c>
      <c r="G413" s="4">
        <v>4.3151907682776545E-4</v>
      </c>
      <c r="H413" s="4">
        <v>2.5118864315095823E-4</v>
      </c>
      <c r="K413" s="4">
        <f t="shared" si="18"/>
        <v>5.4954087385762476E-8</v>
      </c>
      <c r="M413" s="4">
        <f t="shared" si="19"/>
        <v>3.0199517204020194E-8</v>
      </c>
      <c r="O413" s="4">
        <f t="shared" si="20"/>
        <v>6.3095734448019429E-8</v>
      </c>
    </row>
    <row r="414" spans="1:15" ht="16.5" x14ac:dyDescent="0.3">
      <c r="A414" s="4">
        <v>411</v>
      </c>
      <c r="B414" s="3" t="s">
        <v>2407</v>
      </c>
      <c r="C414" s="4">
        <v>4.3151907682776545E-4</v>
      </c>
      <c r="D414" s="4">
        <v>2.5703957827688648E-4</v>
      </c>
      <c r="E414" s="4">
        <v>3.0902954325135921E-4</v>
      </c>
      <c r="F414" s="4">
        <v>1.8836490894898002E-4</v>
      </c>
      <c r="G414" s="4">
        <v>5.1880003892896143E-4</v>
      </c>
      <c r="H414" s="4">
        <v>2.6915348039269167E-4</v>
      </c>
      <c r="K414" s="4">
        <f t="shared" si="18"/>
        <v>6.6069344800759654E-8</v>
      </c>
      <c r="M414" s="4">
        <f t="shared" si="19"/>
        <v>3.5481338923357531E-8</v>
      </c>
      <c r="O414" s="4">
        <f t="shared" si="20"/>
        <v>7.2443596007499061E-8</v>
      </c>
    </row>
    <row r="415" spans="1:15" ht="16.5" x14ac:dyDescent="0.3">
      <c r="A415" s="4">
        <v>412</v>
      </c>
      <c r="B415" s="3" t="s">
        <v>2408</v>
      </c>
      <c r="C415" s="4">
        <v>4.2169650342858224E-4</v>
      </c>
      <c r="D415" s="4">
        <v>2.2130947096056386E-4</v>
      </c>
      <c r="E415" s="4">
        <v>2.9512092266663868E-4</v>
      </c>
      <c r="F415" s="4">
        <v>1.7782794100389227E-4</v>
      </c>
      <c r="G415" s="4">
        <v>4.1209751909733044E-4</v>
      </c>
      <c r="H415" s="4">
        <v>2.3713737056616554E-4</v>
      </c>
      <c r="K415" s="4">
        <f t="shared" si="18"/>
        <v>4.897788193684466E-8</v>
      </c>
      <c r="M415" s="4">
        <f t="shared" si="19"/>
        <v>3.1622776601683792E-8</v>
      </c>
      <c r="O415" s="4">
        <f t="shared" si="20"/>
        <v>5.6234132519034912E-8</v>
      </c>
    </row>
    <row r="416" spans="1:15" ht="16.5" x14ac:dyDescent="0.3">
      <c r="A416" s="4">
        <v>413</v>
      </c>
      <c r="B416" s="3" t="s">
        <v>2409</v>
      </c>
      <c r="C416" s="4">
        <v>5.0699070827470443E-4</v>
      </c>
      <c r="D416" s="4">
        <v>2.6001595631652748E-4</v>
      </c>
      <c r="E416" s="4">
        <v>2.6915348039269167E-4</v>
      </c>
      <c r="F416" s="4">
        <v>1.7782794100389227E-4</v>
      </c>
      <c r="G416" s="4">
        <v>3.1988951096914006E-4</v>
      </c>
      <c r="H416" s="4">
        <v>1.8836490894898002E-4</v>
      </c>
      <c r="K416" s="4">
        <f t="shared" si="18"/>
        <v>6.7608297539198328E-8</v>
      </c>
      <c r="M416" s="4">
        <f t="shared" si="19"/>
        <v>3.1622776601683792E-8</v>
      </c>
      <c r="O416" s="4">
        <f t="shared" si="20"/>
        <v>3.5481338923357531E-8</v>
      </c>
    </row>
    <row r="417" spans="1:15" ht="16.5" x14ac:dyDescent="0.3">
      <c r="A417" s="4">
        <v>414</v>
      </c>
      <c r="B417" s="3" t="s">
        <v>2410</v>
      </c>
      <c r="C417" s="4">
        <v>4.3651583224016654E-4</v>
      </c>
      <c r="D417" s="4">
        <v>2.3988329190194923E-4</v>
      </c>
      <c r="E417" s="4">
        <v>2.4547089156850313E-4</v>
      </c>
      <c r="F417" s="4">
        <v>1.6405897731995404E-4</v>
      </c>
      <c r="G417" s="4">
        <v>4.3651583224016654E-4</v>
      </c>
      <c r="H417" s="4">
        <v>2.3988329190194923E-4</v>
      </c>
      <c r="K417" s="4">
        <f t="shared" si="18"/>
        <v>5.7543993733715784E-8</v>
      </c>
      <c r="M417" s="4">
        <f t="shared" si="19"/>
        <v>2.6915348039269197E-8</v>
      </c>
      <c r="O417" s="4">
        <f t="shared" si="20"/>
        <v>5.7543993733715784E-8</v>
      </c>
    </row>
    <row r="418" spans="1:15" ht="16.5" x14ac:dyDescent="0.3">
      <c r="A418" s="4">
        <v>415</v>
      </c>
      <c r="B418" s="3" t="s">
        <v>2411</v>
      </c>
      <c r="C418" s="4">
        <v>3.7583740428844432E-4</v>
      </c>
      <c r="D418" s="4">
        <v>2.5409727055493062E-4</v>
      </c>
      <c r="E418" s="4">
        <v>2.8840315031266087E-4</v>
      </c>
      <c r="F418" s="4">
        <v>1.7378008287493763E-4</v>
      </c>
      <c r="G418" s="4">
        <v>4.5185594437492264E-4</v>
      </c>
      <c r="H418" s="4">
        <v>2.187761623949554E-4</v>
      </c>
      <c r="K418" s="4">
        <f t="shared" si="18"/>
        <v>6.4565422903465609E-8</v>
      </c>
      <c r="M418" s="4">
        <f t="shared" si="19"/>
        <v>3.0199517204020194E-8</v>
      </c>
      <c r="O418" s="4">
        <f t="shared" si="20"/>
        <v>4.7863009232263895E-8</v>
      </c>
    </row>
    <row r="419" spans="1:15" ht="16.5" x14ac:dyDescent="0.3">
      <c r="A419" s="4">
        <v>416</v>
      </c>
      <c r="B419" s="3" t="s">
        <v>2412</v>
      </c>
      <c r="C419" s="4">
        <v>5.4325033149243366E-4</v>
      </c>
      <c r="D419" s="4">
        <v>2.5409727055493062E-4</v>
      </c>
      <c r="E419" s="4">
        <v>2.6001595631652748E-4</v>
      </c>
      <c r="F419" s="4">
        <v>1.5848931924611142E-4</v>
      </c>
      <c r="G419" s="4">
        <v>3.1988951096914006E-4</v>
      </c>
      <c r="H419" s="4">
        <v>1.8620871366628676E-4</v>
      </c>
      <c r="K419" s="4">
        <f t="shared" si="18"/>
        <v>6.4565422903465609E-8</v>
      </c>
      <c r="M419" s="4">
        <f t="shared" si="19"/>
        <v>2.5118864315095824E-8</v>
      </c>
      <c r="O419" s="4">
        <f t="shared" si="20"/>
        <v>3.4673685045253171E-8</v>
      </c>
    </row>
    <row r="420" spans="1:15" ht="16.5" x14ac:dyDescent="0.3">
      <c r="A420" s="4">
        <v>417</v>
      </c>
      <c r="B420" s="3" t="s">
        <v>2413</v>
      </c>
      <c r="C420" s="4">
        <v>5.308844442309885E-4</v>
      </c>
      <c r="D420" s="4">
        <v>3.5075187395256792E-4</v>
      </c>
      <c r="E420" s="4">
        <v>2.9512092266663868E-4</v>
      </c>
      <c r="F420" s="4">
        <v>1.6982436524617443E-4</v>
      </c>
      <c r="G420" s="4">
        <v>2.98538261891796E-4</v>
      </c>
      <c r="H420" s="4">
        <v>1.9054607179632481E-4</v>
      </c>
      <c r="K420" s="4">
        <f t="shared" si="18"/>
        <v>1.2302687708123809E-7</v>
      </c>
      <c r="M420" s="4">
        <f t="shared" si="19"/>
        <v>2.8840315031266057E-8</v>
      </c>
      <c r="O420" s="4">
        <f t="shared" si="20"/>
        <v>3.6307805477010168E-8</v>
      </c>
    </row>
    <row r="421" spans="1:15" ht="16.5" x14ac:dyDescent="0.3">
      <c r="A421" s="4">
        <v>418</v>
      </c>
      <c r="B421" s="3" t="s">
        <v>2414</v>
      </c>
      <c r="C421" s="4">
        <v>4.6773514128719813E-4</v>
      </c>
      <c r="D421" s="4">
        <v>2.7861211686297722E-4</v>
      </c>
      <c r="E421" s="4">
        <v>2.5703957827688648E-4</v>
      </c>
      <c r="F421" s="4">
        <v>1.7179083871575893E-4</v>
      </c>
      <c r="G421" s="4">
        <v>2.9512092266663868E-4</v>
      </c>
      <c r="H421" s="4">
        <v>2.1379620895022324E-4</v>
      </c>
      <c r="K421" s="4">
        <f t="shared" si="18"/>
        <v>7.7624711662869276E-8</v>
      </c>
      <c r="M421" s="4">
        <f t="shared" si="19"/>
        <v>2.9512092266663898E-8</v>
      </c>
      <c r="O421" s="4">
        <f t="shared" si="20"/>
        <v>4.5708818961487517E-8</v>
      </c>
    </row>
    <row r="422" spans="1:15" ht="16.5" x14ac:dyDescent="0.3">
      <c r="A422" s="4">
        <v>419</v>
      </c>
      <c r="B422" s="3" t="s">
        <v>2415</v>
      </c>
      <c r="C422" s="4">
        <v>5.308844442309885E-4</v>
      </c>
      <c r="D422" s="4">
        <v>2.6915348039269167E-4</v>
      </c>
      <c r="E422" s="4">
        <v>2.8840315031266087E-4</v>
      </c>
      <c r="F422" s="4">
        <v>1.7378008287493763E-4</v>
      </c>
      <c r="G422" s="4">
        <v>3.0199517204020191E-4</v>
      </c>
      <c r="H422" s="4">
        <v>2.0417379446695296E-4</v>
      </c>
      <c r="K422" s="4">
        <f t="shared" si="18"/>
        <v>7.2443596007499061E-8</v>
      </c>
      <c r="M422" s="4">
        <f t="shared" si="19"/>
        <v>3.0199517204020194E-8</v>
      </c>
      <c r="O422" s="4">
        <f t="shared" si="20"/>
        <v>4.1686938347033549E-8</v>
      </c>
    </row>
    <row r="423" spans="1:15" ht="16.5" x14ac:dyDescent="0.3">
      <c r="A423" s="4">
        <v>420</v>
      </c>
      <c r="B423" s="3" t="s">
        <v>2416</v>
      </c>
      <c r="C423" s="4">
        <v>4.8977881936844664E-4</v>
      </c>
      <c r="D423" s="4">
        <v>3.0199517204020191E-4</v>
      </c>
      <c r="E423" s="4">
        <v>3.8904514499428088E-4</v>
      </c>
      <c r="F423" s="4">
        <v>1.9054607179632481E-4</v>
      </c>
      <c r="G423" s="4">
        <v>5.0699070827470443E-4</v>
      </c>
      <c r="H423" s="4">
        <v>2.3988329190194923E-4</v>
      </c>
      <c r="K423" s="4">
        <f t="shared" si="18"/>
        <v>9.1201083935591149E-8</v>
      </c>
      <c r="M423" s="4">
        <f t="shared" si="19"/>
        <v>3.6307805477010168E-8</v>
      </c>
      <c r="O423" s="4">
        <f t="shared" si="20"/>
        <v>5.7543993733715784E-8</v>
      </c>
    </row>
    <row r="424" spans="1:15" ht="16.5" x14ac:dyDescent="0.3">
      <c r="A424" s="4">
        <v>421</v>
      </c>
      <c r="B424" s="3" t="s">
        <v>2417</v>
      </c>
      <c r="C424" s="4">
        <v>3.6307805477010178E-4</v>
      </c>
      <c r="D424" s="4">
        <v>2.4266100950824169E-4</v>
      </c>
      <c r="E424" s="4">
        <v>2.5409727055493062E-4</v>
      </c>
      <c r="F424" s="4">
        <v>1.7579236139586931E-4</v>
      </c>
      <c r="G424" s="4">
        <v>3.4673685045253201E-4</v>
      </c>
      <c r="H424" s="4">
        <v>2.0653801558105311E-4</v>
      </c>
      <c r="K424" s="4">
        <f t="shared" si="18"/>
        <v>5.8884365535558961E-8</v>
      </c>
      <c r="M424" s="4">
        <f t="shared" si="19"/>
        <v>3.090295432513592E-8</v>
      </c>
      <c r="O424" s="4">
        <f t="shared" si="20"/>
        <v>4.2657951880159339E-8</v>
      </c>
    </row>
    <row r="425" spans="1:15" ht="16.5" x14ac:dyDescent="0.3">
      <c r="A425" s="4">
        <v>422</v>
      </c>
      <c r="B425" s="3" t="s">
        <v>2418</v>
      </c>
      <c r="C425" s="4">
        <v>3.8018939632056124E-4</v>
      </c>
      <c r="D425" s="4">
        <v>2.4547089156850313E-4</v>
      </c>
      <c r="E425" s="4">
        <v>2.6915348039269167E-4</v>
      </c>
      <c r="F425" s="4">
        <v>1.7988709151287892E-4</v>
      </c>
      <c r="G425" s="4">
        <v>3.7583740428844432E-4</v>
      </c>
      <c r="H425" s="4">
        <v>2.1134890398366476E-4</v>
      </c>
      <c r="K425" s="4">
        <f t="shared" si="18"/>
        <v>6.0255958607435821E-8</v>
      </c>
      <c r="M425" s="4">
        <f t="shared" si="19"/>
        <v>3.2359365692962875E-8</v>
      </c>
      <c r="O425" s="4">
        <f t="shared" si="20"/>
        <v>4.4668359215096346E-8</v>
      </c>
    </row>
    <row r="426" spans="1:15" ht="16.5" x14ac:dyDescent="0.3">
      <c r="A426" s="4">
        <v>423</v>
      </c>
      <c r="B426" s="3" t="s">
        <v>2419</v>
      </c>
      <c r="C426" s="4">
        <v>5.308844442309885E-4</v>
      </c>
      <c r="D426" s="4">
        <v>2.5703957827688648E-4</v>
      </c>
      <c r="E426" s="4">
        <v>3.0549211132155157E-4</v>
      </c>
      <c r="F426" s="4">
        <v>1.9275249131909367E-4</v>
      </c>
      <c r="G426" s="4">
        <v>3.0902954325135921E-4</v>
      </c>
      <c r="H426" s="4">
        <v>2.0653801558105311E-4</v>
      </c>
      <c r="K426" s="4">
        <f t="shared" si="18"/>
        <v>6.6069344800759654E-8</v>
      </c>
      <c r="M426" s="4">
        <f t="shared" si="19"/>
        <v>3.7153522909717279E-8</v>
      </c>
      <c r="O426" s="4">
        <f t="shared" si="20"/>
        <v>4.2657951880159339E-8</v>
      </c>
    </row>
    <row r="427" spans="1:15" ht="16.5" x14ac:dyDescent="0.3">
      <c r="A427" s="4">
        <v>424</v>
      </c>
      <c r="B427" s="3" t="s">
        <v>2420</v>
      </c>
      <c r="C427" s="4">
        <v>4.8417236758409988E-4</v>
      </c>
      <c r="D427" s="4">
        <v>2.7542287033381689E-4</v>
      </c>
      <c r="E427" s="4">
        <v>2.5409727055493062E-4</v>
      </c>
      <c r="F427" s="4">
        <v>1.6405897731995404E-4</v>
      </c>
      <c r="G427" s="4">
        <v>3.9355007545577764E-4</v>
      </c>
      <c r="H427" s="4">
        <v>2.2908676527677748E-4</v>
      </c>
      <c r="K427" s="4">
        <f t="shared" si="18"/>
        <v>7.5857757502918515E-8</v>
      </c>
      <c r="M427" s="4">
        <f t="shared" si="19"/>
        <v>2.6915348039269197E-8</v>
      </c>
      <c r="O427" s="4">
        <f t="shared" si="20"/>
        <v>5.2480746024977338E-8</v>
      </c>
    </row>
    <row r="428" spans="1:15" ht="16.5" x14ac:dyDescent="0.3">
      <c r="A428" s="4">
        <v>425</v>
      </c>
      <c r="B428" s="3" t="s">
        <v>2421</v>
      </c>
      <c r="C428" s="4">
        <v>5.0699070827470443E-4</v>
      </c>
      <c r="D428" s="4">
        <v>2.7861211686297722E-4</v>
      </c>
      <c r="E428" s="4">
        <v>2.4547089156850313E-4</v>
      </c>
      <c r="F428" s="4">
        <v>1.4962356560944344E-4</v>
      </c>
      <c r="G428" s="4">
        <v>3.4276778654645048E-4</v>
      </c>
      <c r="H428" s="4">
        <v>2.0653801558105311E-4</v>
      </c>
      <c r="K428" s="4">
        <f t="shared" si="18"/>
        <v>7.7624711662869276E-8</v>
      </c>
      <c r="M428" s="4">
        <f t="shared" si="19"/>
        <v>2.2387211385683424E-8</v>
      </c>
      <c r="O428" s="4">
        <f t="shared" si="20"/>
        <v>4.2657951880159339E-8</v>
      </c>
    </row>
    <row r="429" spans="1:15" ht="16.5" x14ac:dyDescent="0.3">
      <c r="A429" s="4">
        <v>426</v>
      </c>
      <c r="B429" s="3" t="s">
        <v>2422</v>
      </c>
      <c r="C429" s="4">
        <v>4.8977881936844664E-4</v>
      </c>
      <c r="D429" s="4">
        <v>3.0199517204020191E-4</v>
      </c>
      <c r="E429" s="4">
        <v>2.7861211686297722E-4</v>
      </c>
      <c r="F429" s="4">
        <v>1.8407720014689563E-4</v>
      </c>
      <c r="G429" s="4">
        <v>3.1988951096914006E-4</v>
      </c>
      <c r="H429" s="4">
        <v>2.0653801558105311E-4</v>
      </c>
      <c r="K429" s="4">
        <f t="shared" si="18"/>
        <v>9.1201083935591149E-8</v>
      </c>
      <c r="M429" s="4">
        <f t="shared" si="19"/>
        <v>3.3884415613920273E-8</v>
      </c>
      <c r="O429" s="4">
        <f t="shared" si="20"/>
        <v>4.2657951880159339E-8</v>
      </c>
    </row>
    <row r="430" spans="1:15" ht="16.5" x14ac:dyDescent="0.3">
      <c r="A430" s="4">
        <v>427</v>
      </c>
      <c r="B430" s="3" t="s">
        <v>2423</v>
      </c>
      <c r="C430" s="4">
        <v>4.5185594437492264E-4</v>
      </c>
      <c r="D430" s="4">
        <v>2.8840315031266087E-4</v>
      </c>
      <c r="E430" s="4">
        <v>3.0902954325135921E-4</v>
      </c>
      <c r="F430" s="4">
        <v>1.9498445997580475E-4</v>
      </c>
      <c r="G430" s="4">
        <v>3.9810717055349735E-4</v>
      </c>
      <c r="H430" s="4">
        <v>2.2908676527677748E-4</v>
      </c>
      <c r="K430" s="4">
        <f t="shared" si="18"/>
        <v>8.3176377110267259E-8</v>
      </c>
      <c r="M430" s="4">
        <f t="shared" si="19"/>
        <v>3.8018939632056205E-8</v>
      </c>
      <c r="O430" s="4">
        <f t="shared" si="20"/>
        <v>5.2480746024977338E-8</v>
      </c>
    </row>
    <row r="431" spans="1:15" ht="16.5" x14ac:dyDescent="0.3">
      <c r="A431" s="4">
        <v>428</v>
      </c>
      <c r="B431" s="3" t="s">
        <v>2424</v>
      </c>
      <c r="C431" s="4">
        <v>3.5892193464500533E-4</v>
      </c>
      <c r="D431" s="4">
        <v>2.3988329190194923E-4</v>
      </c>
      <c r="E431" s="4">
        <v>3.4276778654645048E-4</v>
      </c>
      <c r="F431" s="4">
        <v>1.9054607179632481E-4</v>
      </c>
      <c r="G431" s="4">
        <v>4.2169650342858224E-4</v>
      </c>
      <c r="H431" s="4">
        <v>2.5118864315095823E-4</v>
      </c>
      <c r="K431" s="4">
        <f t="shared" si="18"/>
        <v>5.7543993733715784E-8</v>
      </c>
      <c r="M431" s="4">
        <f t="shared" si="19"/>
        <v>3.6307805477010168E-8</v>
      </c>
      <c r="O431" s="4">
        <f t="shared" si="20"/>
        <v>6.3095734448019429E-8</v>
      </c>
    </row>
    <row r="432" spans="1:15" ht="16.5" x14ac:dyDescent="0.3">
      <c r="A432" s="4">
        <v>429</v>
      </c>
      <c r="B432" s="3" t="s">
        <v>2425</v>
      </c>
      <c r="C432" s="4">
        <v>6.1659500186148281E-4</v>
      </c>
      <c r="D432" s="4">
        <v>3.3496543915782794E-4</v>
      </c>
      <c r="E432" s="4">
        <v>2.8510182675039097E-4</v>
      </c>
      <c r="F432" s="4">
        <v>1.5848931924611142E-4</v>
      </c>
      <c r="G432" s="4">
        <v>3.0902954325135921E-4</v>
      </c>
      <c r="H432" s="4">
        <v>2.0892961308540387E-4</v>
      </c>
      <c r="K432" s="4">
        <f t="shared" si="18"/>
        <v>1.1220184543019653E-7</v>
      </c>
      <c r="M432" s="4">
        <f t="shared" si="19"/>
        <v>2.5118864315095824E-8</v>
      </c>
      <c r="O432" s="4">
        <f t="shared" si="20"/>
        <v>4.3651583224016566E-8</v>
      </c>
    </row>
    <row r="433" spans="1:15" ht="16.5" x14ac:dyDescent="0.3">
      <c r="A433" s="4">
        <v>430</v>
      </c>
      <c r="B433" s="3" t="s">
        <v>2426</v>
      </c>
      <c r="C433" s="4">
        <v>5.8210321777087213E-4</v>
      </c>
      <c r="D433" s="4">
        <v>3.2734069487883863E-4</v>
      </c>
      <c r="E433" s="4">
        <v>2.7861211686297722E-4</v>
      </c>
      <c r="F433" s="4">
        <v>1.6788040181225607E-4</v>
      </c>
      <c r="G433" s="4">
        <v>3.7583740428844432E-4</v>
      </c>
      <c r="H433" s="4">
        <v>1.9054607179632481E-4</v>
      </c>
      <c r="K433" s="4">
        <f t="shared" si="18"/>
        <v>1.0715193052376093E-7</v>
      </c>
      <c r="M433" s="4">
        <f t="shared" si="19"/>
        <v>2.8183829312644554E-8</v>
      </c>
      <c r="O433" s="4">
        <f t="shared" si="20"/>
        <v>3.6307805477010168E-8</v>
      </c>
    </row>
    <row r="434" spans="1:15" ht="16.5" x14ac:dyDescent="0.3">
      <c r="A434" s="4">
        <v>431</v>
      </c>
      <c r="B434" s="3" t="s">
        <v>2427</v>
      </c>
      <c r="C434" s="4">
        <v>5.0118723362727253E-4</v>
      </c>
      <c r="D434" s="4">
        <v>2.8840315031266087E-4</v>
      </c>
      <c r="E434" s="4">
        <v>2.3713737056616554E-4</v>
      </c>
      <c r="F434" s="4">
        <v>1.5667510701081484E-4</v>
      </c>
      <c r="G434" s="4">
        <v>2.7861211686297722E-4</v>
      </c>
      <c r="H434" s="4">
        <v>1.9498445997580475E-4</v>
      </c>
      <c r="K434" s="4">
        <f t="shared" si="18"/>
        <v>8.3176377110267259E-8</v>
      </c>
      <c r="M434" s="4">
        <f t="shared" si="19"/>
        <v>2.4547089156850282E-8</v>
      </c>
      <c r="O434" s="4">
        <f t="shared" si="20"/>
        <v>3.8018939632056205E-8</v>
      </c>
    </row>
    <row r="435" spans="1:15" ht="16.5" x14ac:dyDescent="0.3">
      <c r="A435" s="4">
        <v>432</v>
      </c>
      <c r="B435" s="3" t="s">
        <v>2428</v>
      </c>
      <c r="C435" s="4">
        <v>4.1209751909733044E-4</v>
      </c>
      <c r="D435" s="4">
        <v>2.4547089156850313E-4</v>
      </c>
      <c r="E435" s="4">
        <v>3.0199517204020191E-4</v>
      </c>
      <c r="F435" s="4">
        <v>1.6788040181225607E-4</v>
      </c>
      <c r="G435" s="4">
        <v>4.1686938347033551E-4</v>
      </c>
      <c r="H435" s="4">
        <v>2.187761623949554E-4</v>
      </c>
      <c r="K435" s="4">
        <f t="shared" si="18"/>
        <v>6.0255958607435821E-8</v>
      </c>
      <c r="M435" s="4">
        <f t="shared" si="19"/>
        <v>2.8183829312644554E-8</v>
      </c>
      <c r="O435" s="4">
        <f t="shared" si="20"/>
        <v>4.7863009232263895E-8</v>
      </c>
    </row>
    <row r="436" spans="1:15" ht="16.5" x14ac:dyDescent="0.3">
      <c r="A436" s="4">
        <v>433</v>
      </c>
      <c r="B436" s="3" t="s">
        <v>2429</v>
      </c>
      <c r="C436" s="4">
        <v>4.3651583224016654E-4</v>
      </c>
      <c r="D436" s="4">
        <v>2.5409727055493062E-4</v>
      </c>
      <c r="E436" s="4">
        <v>2.818382931264455E-4</v>
      </c>
      <c r="F436" s="4">
        <v>1.6788040181225607E-4</v>
      </c>
      <c r="G436" s="4">
        <v>4.0271703432545949E-4</v>
      </c>
      <c r="H436" s="4">
        <v>2.2130947096056386E-4</v>
      </c>
      <c r="K436" s="4">
        <f t="shared" si="18"/>
        <v>6.4565422903465609E-8</v>
      </c>
      <c r="M436" s="4">
        <f t="shared" si="19"/>
        <v>2.8183829312644554E-8</v>
      </c>
      <c r="O436" s="4">
        <f t="shared" si="20"/>
        <v>4.897788193684466E-8</v>
      </c>
    </row>
    <row r="437" spans="1:15" ht="16.5" x14ac:dyDescent="0.3">
      <c r="A437" s="4">
        <v>434</v>
      </c>
      <c r="B437" s="3" t="s">
        <v>2430</v>
      </c>
      <c r="C437" s="4">
        <v>4.8417236758409988E-4</v>
      </c>
      <c r="D437" s="4">
        <v>2.7542287033381689E-4</v>
      </c>
      <c r="E437" s="4">
        <v>2.9512092266663868E-4</v>
      </c>
      <c r="F437" s="4">
        <v>1.7579236139586931E-4</v>
      </c>
      <c r="G437" s="4">
        <v>3.715352290971728E-4</v>
      </c>
      <c r="H437" s="4">
        <v>2.1627185237270224E-4</v>
      </c>
      <c r="K437" s="4">
        <f t="shared" si="18"/>
        <v>7.5857757502918515E-8</v>
      </c>
      <c r="M437" s="4">
        <f t="shared" si="19"/>
        <v>3.090295432513592E-8</v>
      </c>
      <c r="O437" s="4">
        <f t="shared" si="20"/>
        <v>4.6773514128719908E-8</v>
      </c>
    </row>
    <row r="438" spans="1:15" ht="16.5" x14ac:dyDescent="0.3">
      <c r="A438" s="4">
        <v>435</v>
      </c>
      <c r="B438" s="3" t="s">
        <v>2431</v>
      </c>
      <c r="C438" s="4">
        <v>5.623413251903491E-4</v>
      </c>
      <c r="D438" s="4">
        <v>2.9174270140011691E-4</v>
      </c>
      <c r="E438" s="4">
        <v>2.6915348039269167E-4</v>
      </c>
      <c r="F438" s="4">
        <v>1.6405897731995404E-4</v>
      </c>
      <c r="G438" s="4">
        <v>3.548133892335757E-4</v>
      </c>
      <c r="H438" s="4">
        <v>2.23872113856834E-4</v>
      </c>
      <c r="K438" s="4">
        <f t="shared" si="18"/>
        <v>8.5113803820237778E-8</v>
      </c>
      <c r="M438" s="4">
        <f t="shared" si="19"/>
        <v>2.6915348039269197E-8</v>
      </c>
      <c r="O438" s="4">
        <f t="shared" si="20"/>
        <v>5.0118723362727243E-8</v>
      </c>
    </row>
    <row r="439" spans="1:15" ht="16.5" x14ac:dyDescent="0.3">
      <c r="A439" s="4">
        <v>436</v>
      </c>
      <c r="B439" s="3" t="s">
        <v>2432</v>
      </c>
      <c r="C439" s="4">
        <v>6.0953689724016936E-4</v>
      </c>
      <c r="D439" s="4">
        <v>2.818382931264455E-4</v>
      </c>
      <c r="E439" s="4">
        <v>2.8510182675039097E-4</v>
      </c>
      <c r="F439" s="4">
        <v>1.7378008287493763E-4</v>
      </c>
      <c r="G439" s="4">
        <v>3.8904514499428088E-4</v>
      </c>
      <c r="H439" s="4">
        <v>2.1627185237270224E-4</v>
      </c>
      <c r="K439" s="4">
        <f t="shared" si="18"/>
        <v>7.943282347242822E-8</v>
      </c>
      <c r="M439" s="4">
        <f t="shared" si="19"/>
        <v>3.0199517204020194E-8</v>
      </c>
      <c r="O439" s="4">
        <f t="shared" si="20"/>
        <v>4.6773514128719908E-8</v>
      </c>
    </row>
    <row r="440" spans="1:15" ht="16.5" x14ac:dyDescent="0.3">
      <c r="A440" s="4">
        <v>437</v>
      </c>
      <c r="B440" s="3" t="s">
        <v>2433</v>
      </c>
      <c r="C440" s="4">
        <v>5.2480746024977283E-4</v>
      </c>
      <c r="D440" s="4">
        <v>3.0549211132155157E-4</v>
      </c>
      <c r="E440" s="4">
        <v>2.5703957827688648E-4</v>
      </c>
      <c r="F440" s="4">
        <v>1.8836490894898002E-4</v>
      </c>
      <c r="G440" s="4">
        <v>6.8391164728143E-4</v>
      </c>
      <c r="H440" s="4">
        <v>3.311311214825911E-4</v>
      </c>
      <c r="K440" s="4">
        <f t="shared" si="18"/>
        <v>9.3325430079699257E-8</v>
      </c>
      <c r="M440" s="4">
        <f t="shared" si="19"/>
        <v>3.5481338923357531E-8</v>
      </c>
      <c r="O440" s="4">
        <f t="shared" si="20"/>
        <v>1.096478196143185E-7</v>
      </c>
    </row>
    <row r="441" spans="1:15" ht="16.5" x14ac:dyDescent="0.3">
      <c r="A441" s="4">
        <v>438</v>
      </c>
      <c r="B441" s="3" t="s">
        <v>2434</v>
      </c>
      <c r="C441" s="4">
        <v>4.9545019080479051E-4</v>
      </c>
      <c r="D441" s="4">
        <v>3.0199517204020191E-4</v>
      </c>
      <c r="E441" s="4">
        <v>2.5409727055493062E-4</v>
      </c>
      <c r="F441" s="4">
        <v>1.6595869074375615E-4</v>
      </c>
      <c r="G441" s="4">
        <v>3.715352290971728E-4</v>
      </c>
      <c r="H441" s="4">
        <v>2.1379620895022324E-4</v>
      </c>
      <c r="K441" s="4">
        <f t="shared" si="18"/>
        <v>9.1201083935591149E-8</v>
      </c>
      <c r="M441" s="4">
        <f t="shared" si="19"/>
        <v>2.7542287033381692E-8</v>
      </c>
      <c r="O441" s="4">
        <f t="shared" si="20"/>
        <v>4.5708818961487517E-8</v>
      </c>
    </row>
    <row r="442" spans="1:15" ht="16.5" x14ac:dyDescent="0.3">
      <c r="A442" s="4">
        <v>439</v>
      </c>
      <c r="B442" s="3" t="s">
        <v>2435</v>
      </c>
      <c r="C442" s="4">
        <v>5.8884365535558894E-4</v>
      </c>
      <c r="D442" s="4">
        <v>3.1988951096914006E-4</v>
      </c>
      <c r="E442" s="4">
        <v>2.1627185237270224E-4</v>
      </c>
      <c r="F442" s="4">
        <v>1.6218100973589315E-4</v>
      </c>
      <c r="G442" s="4">
        <v>2.98538261891796E-4</v>
      </c>
      <c r="H442" s="4">
        <v>1.8836490894898002E-4</v>
      </c>
      <c r="K442" s="4">
        <f t="shared" si="18"/>
        <v>1.0232929922807557E-7</v>
      </c>
      <c r="M442" s="4">
        <f t="shared" si="19"/>
        <v>2.6302679918953867E-8</v>
      </c>
      <c r="O442" s="4">
        <f t="shared" si="20"/>
        <v>3.5481338923357531E-8</v>
      </c>
    </row>
    <row r="443" spans="1:15" ht="16.5" x14ac:dyDescent="0.3">
      <c r="A443" s="4">
        <v>440</v>
      </c>
      <c r="B443" s="3" t="s">
        <v>2436</v>
      </c>
      <c r="C443" s="4">
        <v>6.9183097091893699E-4</v>
      </c>
      <c r="D443" s="4">
        <v>3.5892193464500533E-4</v>
      </c>
      <c r="E443" s="4">
        <v>2.7861211686297722E-4</v>
      </c>
      <c r="F443" s="4">
        <v>1.8407720014689563E-4</v>
      </c>
      <c r="G443" s="4">
        <v>3.6307805477010178E-4</v>
      </c>
      <c r="H443" s="4">
        <v>2.1627185237270224E-4</v>
      </c>
      <c r="K443" s="4">
        <f t="shared" si="18"/>
        <v>1.2882495516931348E-7</v>
      </c>
      <c r="M443" s="4">
        <f t="shared" si="19"/>
        <v>3.3884415613920273E-8</v>
      </c>
      <c r="O443" s="4">
        <f t="shared" si="20"/>
        <v>4.6773514128719908E-8</v>
      </c>
    </row>
    <row r="444" spans="1:15" ht="16.5" x14ac:dyDescent="0.3">
      <c r="A444" s="4">
        <v>441</v>
      </c>
      <c r="B444" s="3" t="s">
        <v>2437</v>
      </c>
      <c r="C444" s="4">
        <v>5.623413251903491E-4</v>
      </c>
      <c r="D444" s="4">
        <v>2.7227013080779154E-4</v>
      </c>
      <c r="E444" s="4">
        <v>3.7583740428844432E-4</v>
      </c>
      <c r="F444" s="4">
        <v>1.9275249131909367E-4</v>
      </c>
      <c r="G444" s="4">
        <v>3.5075187395256792E-4</v>
      </c>
      <c r="H444" s="4">
        <v>2.187761623949554E-4</v>
      </c>
      <c r="K444" s="4">
        <f t="shared" si="18"/>
        <v>7.4131024130091911E-8</v>
      </c>
      <c r="M444" s="4">
        <f t="shared" si="19"/>
        <v>3.7153522909717279E-8</v>
      </c>
      <c r="O444" s="4">
        <f t="shared" si="20"/>
        <v>4.7863009232263895E-8</v>
      </c>
    </row>
    <row r="445" spans="1:15" ht="16.5" x14ac:dyDescent="0.3">
      <c r="A445" s="4">
        <v>442</v>
      </c>
      <c r="B445" s="3" t="s">
        <v>2438</v>
      </c>
      <c r="C445" s="4">
        <v>4.0738027780411304E-4</v>
      </c>
      <c r="D445" s="4">
        <v>2.6302679918953814E-4</v>
      </c>
      <c r="E445" s="4">
        <v>3.311311214825911E-4</v>
      </c>
      <c r="F445" s="4">
        <v>1.8836490894898002E-4</v>
      </c>
      <c r="G445" s="4">
        <v>4.26579518801593E-4</v>
      </c>
      <c r="H445" s="4">
        <v>2.3173946499684798E-4</v>
      </c>
      <c r="K445" s="4">
        <f t="shared" si="18"/>
        <v>6.9183097091893624E-8</v>
      </c>
      <c r="M445" s="4">
        <f t="shared" si="19"/>
        <v>3.5481338923357531E-8</v>
      </c>
      <c r="O445" s="4">
        <f t="shared" si="20"/>
        <v>5.3703179637025331E-8</v>
      </c>
    </row>
    <row r="446" spans="1:15" ht="16.5" x14ac:dyDescent="0.3">
      <c r="A446" s="4">
        <v>443</v>
      </c>
      <c r="B446" s="3" t="s">
        <v>2439</v>
      </c>
      <c r="C446" s="4">
        <v>5.688529308438419E-4</v>
      </c>
      <c r="D446" s="4">
        <v>3.3496543915782794E-4</v>
      </c>
      <c r="E446" s="4">
        <v>2.7227013080779154E-4</v>
      </c>
      <c r="F446" s="4">
        <v>1.7579236139586931E-4</v>
      </c>
      <c r="G446" s="4">
        <v>2.9174270140011691E-4</v>
      </c>
      <c r="H446" s="4">
        <v>2.0417379446695296E-4</v>
      </c>
      <c r="K446" s="4">
        <f t="shared" si="18"/>
        <v>1.1220184543019653E-7</v>
      </c>
      <c r="M446" s="4">
        <f t="shared" si="19"/>
        <v>3.090295432513592E-8</v>
      </c>
      <c r="O446" s="4">
        <f t="shared" si="20"/>
        <v>4.1686938347033549E-8</v>
      </c>
    </row>
    <row r="447" spans="1:15" ht="16.5" x14ac:dyDescent="0.3">
      <c r="A447" s="4">
        <v>444</v>
      </c>
      <c r="B447" s="3" t="s">
        <v>2440</v>
      </c>
      <c r="C447" s="4">
        <v>5.4325033149243366E-4</v>
      </c>
      <c r="D447" s="4">
        <v>2.9174270140011691E-4</v>
      </c>
      <c r="E447" s="4">
        <v>3.1622776601683794E-4</v>
      </c>
      <c r="F447" s="4">
        <v>1.8197008586099845E-4</v>
      </c>
      <c r="G447" s="4">
        <v>2.6302679918953814E-4</v>
      </c>
      <c r="H447" s="4">
        <v>1.9498445997580475E-4</v>
      </c>
      <c r="K447" s="4">
        <f t="shared" si="18"/>
        <v>8.5113803820237778E-8</v>
      </c>
      <c r="M447" s="4">
        <f t="shared" si="19"/>
        <v>3.3113112148259151E-8</v>
      </c>
      <c r="O447" s="4">
        <f t="shared" si="20"/>
        <v>3.8018939632056205E-8</v>
      </c>
    </row>
    <row r="448" spans="1:15" ht="16.5" x14ac:dyDescent="0.3">
      <c r="A448" s="4">
        <v>445</v>
      </c>
      <c r="B448" s="3" t="s">
        <v>2441</v>
      </c>
      <c r="C448" s="4">
        <v>5.1880003892896143E-4</v>
      </c>
      <c r="D448" s="4">
        <v>2.4831331052955704E-4</v>
      </c>
      <c r="E448" s="4">
        <v>2.5118864315095823E-4</v>
      </c>
      <c r="F448" s="4">
        <v>1.7378008287493763E-4</v>
      </c>
      <c r="G448" s="4">
        <v>3.9810717055349735E-4</v>
      </c>
      <c r="H448" s="4">
        <v>2.5409727055493062E-4</v>
      </c>
      <c r="K448" s="4">
        <f t="shared" si="18"/>
        <v>6.1659500186148219E-8</v>
      </c>
      <c r="M448" s="4">
        <f t="shared" si="19"/>
        <v>3.0199517204020194E-8</v>
      </c>
      <c r="O448" s="4">
        <f t="shared" si="20"/>
        <v>6.4565422903465609E-8</v>
      </c>
    </row>
    <row r="449" spans="1:15" ht="16.5" x14ac:dyDescent="0.3">
      <c r="A449" s="4">
        <v>446</v>
      </c>
      <c r="B449" s="3" t="s">
        <v>2442</v>
      </c>
      <c r="C449" s="4">
        <v>4.7315125896148078E-4</v>
      </c>
      <c r="D449" s="4">
        <v>2.8510182675039097E-4</v>
      </c>
      <c r="E449" s="4">
        <v>2.5703957827688648E-4</v>
      </c>
      <c r="F449" s="4">
        <v>1.6218100973589315E-4</v>
      </c>
      <c r="G449" s="4">
        <v>3.0549211132155157E-4</v>
      </c>
      <c r="H449" s="4">
        <v>1.8407720014689563E-4</v>
      </c>
      <c r="K449" s="4">
        <f t="shared" si="18"/>
        <v>8.128305161640995E-8</v>
      </c>
      <c r="M449" s="4">
        <f t="shared" si="19"/>
        <v>2.6302679918953867E-8</v>
      </c>
      <c r="O449" s="4">
        <f t="shared" si="20"/>
        <v>3.3884415613920273E-8</v>
      </c>
    </row>
    <row r="450" spans="1:15" ht="16.5" x14ac:dyDescent="0.3">
      <c r="A450" s="4">
        <v>447</v>
      </c>
      <c r="B450" s="3" t="s">
        <v>2443</v>
      </c>
      <c r="C450" s="4">
        <v>5.4954087385762477E-4</v>
      </c>
      <c r="D450" s="4">
        <v>2.818382931264455E-4</v>
      </c>
      <c r="E450" s="4">
        <v>2.6915348039269167E-4</v>
      </c>
      <c r="F450" s="4">
        <v>1.7179083871575893E-4</v>
      </c>
      <c r="G450" s="4">
        <v>3.8904514499428088E-4</v>
      </c>
      <c r="H450" s="4">
        <v>2.23872113856834E-4</v>
      </c>
      <c r="K450" s="4">
        <f t="shared" si="18"/>
        <v>7.943282347242822E-8</v>
      </c>
      <c r="M450" s="4">
        <f t="shared" si="19"/>
        <v>2.9512092266663898E-8</v>
      </c>
      <c r="O450" s="4">
        <f t="shared" si="20"/>
        <v>5.0118723362727243E-8</v>
      </c>
    </row>
    <row r="451" spans="1:15" ht="16.5" x14ac:dyDescent="0.3">
      <c r="A451" s="4">
        <v>448</v>
      </c>
      <c r="B451" s="3" t="s">
        <v>2444</v>
      </c>
      <c r="C451" s="4">
        <v>6.3826348619054889E-4</v>
      </c>
      <c r="D451" s="4">
        <v>2.8510182675039097E-4</v>
      </c>
      <c r="E451" s="4">
        <v>3.6307805477010178E-4</v>
      </c>
      <c r="F451" s="4">
        <v>1.9498445997580475E-4</v>
      </c>
      <c r="G451" s="4">
        <v>3.8018939632056124E-4</v>
      </c>
      <c r="H451" s="4">
        <v>2.23872113856834E-4</v>
      </c>
      <c r="K451" s="4">
        <f t="shared" si="18"/>
        <v>8.128305161640995E-8</v>
      </c>
      <c r="M451" s="4">
        <f t="shared" si="19"/>
        <v>3.8018939632056205E-8</v>
      </c>
      <c r="O451" s="4">
        <f t="shared" si="20"/>
        <v>5.0118723362727243E-8</v>
      </c>
    </row>
    <row r="452" spans="1:15" ht="16.5" x14ac:dyDescent="0.3">
      <c r="A452" s="4">
        <v>449</v>
      </c>
      <c r="B452" s="3" t="s">
        <v>2445</v>
      </c>
      <c r="C452" s="4">
        <v>6.3826348619054889E-4</v>
      </c>
      <c r="D452" s="4">
        <v>3.0549211132155157E-4</v>
      </c>
      <c r="E452" s="4">
        <v>4.6773514128719813E-4</v>
      </c>
      <c r="F452" s="4">
        <v>2.2130947096056386E-4</v>
      </c>
      <c r="G452" s="4">
        <v>7.0794578438413802E-4</v>
      </c>
      <c r="H452" s="4">
        <v>2.9174270140011691E-4</v>
      </c>
      <c r="K452" s="4">
        <f t="shared" si="18"/>
        <v>9.3325430079699257E-8</v>
      </c>
      <c r="M452" s="4">
        <f t="shared" si="19"/>
        <v>4.897788193684466E-8</v>
      </c>
      <c r="O452" s="4">
        <f t="shared" si="20"/>
        <v>8.5113803820237778E-8</v>
      </c>
    </row>
    <row r="453" spans="1:15" ht="16.5" x14ac:dyDescent="0.3">
      <c r="A453" s="4">
        <v>450</v>
      </c>
      <c r="B453" s="3" t="s">
        <v>2446</v>
      </c>
      <c r="C453" s="4">
        <v>5.0118723362727253E-4</v>
      </c>
      <c r="D453" s="4">
        <v>2.8840315031266087E-4</v>
      </c>
      <c r="E453" s="4">
        <v>3.1260793671239559E-4</v>
      </c>
      <c r="F453" s="4">
        <v>1.8197008586099845E-4</v>
      </c>
      <c r="G453" s="4">
        <v>4.0738027780411304E-4</v>
      </c>
      <c r="H453" s="4">
        <v>2.3173946499684798E-4</v>
      </c>
      <c r="K453" s="4">
        <f t="shared" ref="K453:K483" si="21">+D453^2</f>
        <v>8.3176377110267259E-8</v>
      </c>
      <c r="M453" s="4">
        <f t="shared" ref="M453:M483" si="22">+F453^2</f>
        <v>3.3113112148259151E-8</v>
      </c>
      <c r="O453" s="4">
        <f t="shared" ref="O453:O483" si="23">+H453^2</f>
        <v>5.3703179637025331E-8</v>
      </c>
    </row>
    <row r="454" spans="1:15" ht="16.5" x14ac:dyDescent="0.3">
      <c r="A454" s="4">
        <v>451</v>
      </c>
      <c r="B454" s="3" t="s">
        <v>2447</v>
      </c>
      <c r="C454" s="4">
        <v>5.623413251903491E-4</v>
      </c>
      <c r="D454" s="4">
        <v>3.311311214825911E-4</v>
      </c>
      <c r="E454" s="4">
        <v>3.7583740428844432E-4</v>
      </c>
      <c r="F454" s="4">
        <v>2.1379620895022324E-4</v>
      </c>
      <c r="G454" s="4">
        <v>6.1659500186148281E-4</v>
      </c>
      <c r="H454" s="4">
        <v>2.7542287033381689E-4</v>
      </c>
      <c r="K454" s="4">
        <f t="shared" si="21"/>
        <v>1.096478196143185E-7</v>
      </c>
      <c r="M454" s="4">
        <f t="shared" si="22"/>
        <v>4.5708818961487517E-8</v>
      </c>
      <c r="O454" s="4">
        <f t="shared" si="23"/>
        <v>7.5857757502918515E-8</v>
      </c>
    </row>
    <row r="455" spans="1:15" ht="16.5" x14ac:dyDescent="0.3">
      <c r="A455" s="4">
        <v>452</v>
      </c>
      <c r="B455" s="3" t="s">
        <v>2448</v>
      </c>
      <c r="C455" s="4">
        <v>4.5185594437492264E-4</v>
      </c>
      <c r="D455" s="4">
        <v>2.660725059798811E-4</v>
      </c>
      <c r="E455" s="4">
        <v>2.6302679918953814E-4</v>
      </c>
      <c r="F455" s="4">
        <v>1.6405897731995404E-4</v>
      </c>
      <c r="G455" s="4">
        <v>3.2359365692962843E-4</v>
      </c>
      <c r="H455" s="4">
        <v>2.0653801558105311E-4</v>
      </c>
      <c r="K455" s="4">
        <f t="shared" si="21"/>
        <v>7.0794578438413862E-8</v>
      </c>
      <c r="M455" s="4">
        <f t="shared" si="22"/>
        <v>2.6915348039269197E-8</v>
      </c>
      <c r="O455" s="4">
        <f t="shared" si="23"/>
        <v>4.2657951880159339E-8</v>
      </c>
    </row>
    <row r="456" spans="1:15" ht="16.5" x14ac:dyDescent="0.3">
      <c r="A456" s="4">
        <v>453</v>
      </c>
      <c r="B456" s="3" t="s">
        <v>2449</v>
      </c>
      <c r="C456" s="4">
        <v>5.4954087385762477E-4</v>
      </c>
      <c r="D456" s="4">
        <v>3.1622776601683794E-4</v>
      </c>
      <c r="E456" s="4">
        <v>2.1627185237270224E-4</v>
      </c>
      <c r="F456" s="4">
        <v>1.5310874616820304E-4</v>
      </c>
      <c r="G456" s="4">
        <v>2.8840315031266087E-4</v>
      </c>
      <c r="H456" s="4">
        <v>2.0653801558105311E-4</v>
      </c>
      <c r="K456" s="4">
        <f t="shared" si="21"/>
        <v>1.0000000000000001E-7</v>
      </c>
      <c r="M456" s="4">
        <f t="shared" si="22"/>
        <v>2.3442288153199231E-8</v>
      </c>
      <c r="O456" s="4">
        <f t="shared" si="23"/>
        <v>4.2657951880159339E-8</v>
      </c>
    </row>
    <row r="457" spans="1:15" ht="16.5" x14ac:dyDescent="0.3">
      <c r="A457" s="4">
        <v>454</v>
      </c>
      <c r="B457" s="3" t="s">
        <v>2450</v>
      </c>
      <c r="C457" s="4">
        <v>6.4565422903465621E-4</v>
      </c>
      <c r="D457" s="4">
        <v>3.2734069487883863E-4</v>
      </c>
      <c r="E457" s="4">
        <v>2.5703957827688648E-4</v>
      </c>
      <c r="F457" s="4">
        <v>1.6218100973589315E-4</v>
      </c>
      <c r="G457" s="4">
        <v>3.0902954325135921E-4</v>
      </c>
      <c r="H457" s="4">
        <v>1.9498445997580475E-4</v>
      </c>
      <c r="K457" s="4">
        <f t="shared" si="21"/>
        <v>1.0715193052376093E-7</v>
      </c>
      <c r="M457" s="4">
        <f t="shared" si="22"/>
        <v>2.6302679918953867E-8</v>
      </c>
      <c r="O457" s="4">
        <f t="shared" si="23"/>
        <v>3.8018939632056205E-8</v>
      </c>
    </row>
    <row r="458" spans="1:15" ht="16.5" x14ac:dyDescent="0.3">
      <c r="A458" s="4">
        <v>455</v>
      </c>
      <c r="B458" s="3" t="s">
        <v>2451</v>
      </c>
      <c r="C458" s="4">
        <v>5.4325033149243366E-4</v>
      </c>
      <c r="D458" s="4">
        <v>2.5703957827688648E-4</v>
      </c>
      <c r="E458" s="4">
        <v>3.3884415613920273E-4</v>
      </c>
      <c r="F458" s="4">
        <v>1.7579236139586931E-4</v>
      </c>
      <c r="G458" s="4">
        <v>3.4673685045253201E-4</v>
      </c>
      <c r="H458" s="4">
        <v>2.0892961308540387E-4</v>
      </c>
      <c r="K458" s="4">
        <f t="shared" si="21"/>
        <v>6.6069344800759654E-8</v>
      </c>
      <c r="M458" s="4">
        <f t="shared" si="22"/>
        <v>3.090295432513592E-8</v>
      </c>
      <c r="O458" s="4">
        <f t="shared" si="23"/>
        <v>4.3651583224016566E-8</v>
      </c>
    </row>
    <row r="459" spans="1:15" ht="16.5" x14ac:dyDescent="0.3">
      <c r="A459" s="4">
        <v>456</v>
      </c>
      <c r="B459" s="3" t="s">
        <v>2452</v>
      </c>
      <c r="C459" s="4">
        <v>4.7315125896148078E-4</v>
      </c>
      <c r="D459" s="4">
        <v>2.9174270140011691E-4</v>
      </c>
      <c r="E459" s="4">
        <v>3.1260793671239559E-4</v>
      </c>
      <c r="F459" s="4">
        <v>1.6595869074375615E-4</v>
      </c>
      <c r="G459" s="4">
        <v>4.570881896148752E-4</v>
      </c>
      <c r="H459" s="4">
        <v>2.23872113856834E-4</v>
      </c>
      <c r="K459" s="4">
        <f t="shared" si="21"/>
        <v>8.5113803820237778E-8</v>
      </c>
      <c r="M459" s="4">
        <f t="shared" si="22"/>
        <v>2.7542287033381692E-8</v>
      </c>
      <c r="O459" s="4">
        <f t="shared" si="23"/>
        <v>5.0118723362727243E-8</v>
      </c>
    </row>
    <row r="460" spans="1:15" ht="16.5" x14ac:dyDescent="0.3">
      <c r="A460" s="4">
        <v>457</v>
      </c>
      <c r="B460" s="3" t="s">
        <v>2453</v>
      </c>
      <c r="C460" s="4">
        <v>4.570881896148752E-4</v>
      </c>
      <c r="D460" s="4">
        <v>3.0549211132155157E-4</v>
      </c>
      <c r="E460" s="4">
        <v>3.4673685045253201E-4</v>
      </c>
      <c r="F460" s="4">
        <v>1.9275249131909367E-4</v>
      </c>
      <c r="G460" s="4">
        <v>4.8977881936844664E-4</v>
      </c>
      <c r="H460" s="4">
        <v>2.0892961308540387E-4</v>
      </c>
      <c r="K460" s="4">
        <f t="shared" si="21"/>
        <v>9.3325430079699257E-8</v>
      </c>
      <c r="M460" s="4">
        <f t="shared" si="22"/>
        <v>3.7153522909717279E-8</v>
      </c>
      <c r="O460" s="4">
        <f t="shared" si="23"/>
        <v>4.3651583224016566E-8</v>
      </c>
    </row>
    <row r="461" spans="1:15" ht="16.5" x14ac:dyDescent="0.3">
      <c r="A461" s="4">
        <v>458</v>
      </c>
      <c r="B461" s="3" t="s">
        <v>2454</v>
      </c>
      <c r="C461" s="4">
        <v>5.1286138399136538E-4</v>
      </c>
      <c r="D461" s="4">
        <v>3.0902954325135921E-4</v>
      </c>
      <c r="E461" s="4">
        <v>3.1988951096914006E-4</v>
      </c>
      <c r="F461" s="4">
        <v>1.7378008287493763E-4</v>
      </c>
      <c r="G461" s="4">
        <v>3.9355007545577764E-4</v>
      </c>
      <c r="H461" s="4">
        <v>2.3713737056616554E-4</v>
      </c>
      <c r="K461" s="4">
        <f t="shared" si="21"/>
        <v>9.5499258602143688E-8</v>
      </c>
      <c r="M461" s="4">
        <f t="shared" si="22"/>
        <v>3.0199517204020194E-8</v>
      </c>
      <c r="O461" s="4">
        <f t="shared" si="23"/>
        <v>5.6234132519034912E-8</v>
      </c>
    </row>
    <row r="462" spans="1:15" ht="16.5" x14ac:dyDescent="0.3">
      <c r="A462" s="4">
        <v>459</v>
      </c>
      <c r="B462" s="3" t="s">
        <v>2455</v>
      </c>
      <c r="C462" s="4">
        <v>3.8904514499428088E-4</v>
      </c>
      <c r="D462" s="4">
        <v>2.4547089156850313E-4</v>
      </c>
      <c r="E462" s="4">
        <v>3.2734069487883863E-4</v>
      </c>
      <c r="F462" s="4">
        <v>1.8407720014689563E-4</v>
      </c>
      <c r="G462" s="4">
        <v>3.8904514499428088E-4</v>
      </c>
      <c r="H462" s="4">
        <v>2.2908676527677748E-4</v>
      </c>
      <c r="K462" s="4">
        <f t="shared" si="21"/>
        <v>6.0255958607435821E-8</v>
      </c>
      <c r="M462" s="4">
        <f t="shared" si="22"/>
        <v>3.3884415613920273E-8</v>
      </c>
      <c r="O462" s="4">
        <f t="shared" si="23"/>
        <v>5.2480746024977338E-8</v>
      </c>
    </row>
    <row r="463" spans="1:15" ht="16.5" x14ac:dyDescent="0.3">
      <c r="A463" s="4">
        <v>460</v>
      </c>
      <c r="B463" s="3" t="s">
        <v>2456</v>
      </c>
      <c r="C463" s="4">
        <v>3.6728230049808499E-4</v>
      </c>
      <c r="D463" s="4">
        <v>2.1627185237270224E-4</v>
      </c>
      <c r="E463" s="4">
        <v>2.3442288153199226E-4</v>
      </c>
      <c r="F463" s="4">
        <v>1.6405897731995404E-4</v>
      </c>
      <c r="G463" s="4">
        <v>2.7861211686297722E-4</v>
      </c>
      <c r="H463" s="4">
        <v>1.9275249131909367E-4</v>
      </c>
      <c r="K463" s="4">
        <f t="shared" si="21"/>
        <v>4.6773514128719908E-8</v>
      </c>
      <c r="M463" s="4">
        <f t="shared" si="22"/>
        <v>2.6915348039269197E-8</v>
      </c>
      <c r="O463" s="4">
        <f t="shared" si="23"/>
        <v>3.7153522909717279E-8</v>
      </c>
    </row>
    <row r="464" spans="1:15" ht="16.5" x14ac:dyDescent="0.3">
      <c r="A464" s="4">
        <v>461</v>
      </c>
      <c r="B464" s="3" t="s">
        <v>2457</v>
      </c>
      <c r="C464" s="4">
        <v>5.4325033149243366E-4</v>
      </c>
      <c r="D464" s="4">
        <v>2.8840315031266087E-4</v>
      </c>
      <c r="E464" s="4">
        <v>2.6915348039269167E-4</v>
      </c>
      <c r="F464" s="4">
        <v>1.6982436524617443E-4</v>
      </c>
      <c r="G464" s="4">
        <v>3.5892193464500533E-4</v>
      </c>
      <c r="H464" s="4">
        <v>2.1627185237270224E-4</v>
      </c>
      <c r="K464" s="4">
        <f t="shared" si="21"/>
        <v>8.3176377110267259E-8</v>
      </c>
      <c r="M464" s="4">
        <f t="shared" si="22"/>
        <v>2.8840315031266057E-8</v>
      </c>
      <c r="O464" s="4">
        <f t="shared" si="23"/>
        <v>4.6773514128719908E-8</v>
      </c>
    </row>
    <row r="465" spans="1:15" ht="16.5" x14ac:dyDescent="0.3">
      <c r="A465" s="4">
        <v>462</v>
      </c>
      <c r="B465" s="3" t="s">
        <v>2458</v>
      </c>
      <c r="C465" s="4">
        <v>5.688529308438419E-4</v>
      </c>
      <c r="D465" s="4">
        <v>2.9174270140011691E-4</v>
      </c>
      <c r="E465" s="4">
        <v>2.4266100950824169E-4</v>
      </c>
      <c r="F465" s="4">
        <v>1.5667510701081484E-4</v>
      </c>
      <c r="G465" s="4">
        <v>4.6773514128719813E-4</v>
      </c>
      <c r="H465" s="4">
        <v>2.3173946499684798E-4</v>
      </c>
      <c r="K465" s="4">
        <f t="shared" si="21"/>
        <v>8.5113803820237778E-8</v>
      </c>
      <c r="M465" s="4">
        <f t="shared" si="22"/>
        <v>2.4547089156850282E-8</v>
      </c>
      <c r="O465" s="4">
        <f t="shared" si="23"/>
        <v>5.3703179637025331E-8</v>
      </c>
    </row>
    <row r="466" spans="1:15" ht="16.5" x14ac:dyDescent="0.3">
      <c r="A466" s="4">
        <v>463</v>
      </c>
      <c r="B466" s="3" t="s">
        <v>2459</v>
      </c>
      <c r="C466" s="4">
        <v>4.0738027780411304E-4</v>
      </c>
      <c r="D466" s="4">
        <v>2.4831331052955704E-4</v>
      </c>
      <c r="E466" s="4">
        <v>2.4266100950824169E-4</v>
      </c>
      <c r="F466" s="4">
        <v>1.6032453906900419E-4</v>
      </c>
      <c r="G466" s="4">
        <v>4.5185594437492264E-4</v>
      </c>
      <c r="H466" s="4">
        <v>2.0183663636815617E-4</v>
      </c>
      <c r="K466" s="4">
        <f t="shared" si="21"/>
        <v>6.1659500186148219E-8</v>
      </c>
      <c r="M466" s="4">
        <f t="shared" si="22"/>
        <v>2.570395782768865E-8</v>
      </c>
      <c r="O466" s="4">
        <f t="shared" si="23"/>
        <v>4.07380277804113E-8</v>
      </c>
    </row>
    <row r="467" spans="1:15" ht="16.5" x14ac:dyDescent="0.3">
      <c r="A467" s="4">
        <v>464</v>
      </c>
      <c r="B467" s="3" t="s">
        <v>2460</v>
      </c>
      <c r="C467" s="4">
        <v>5.0118723362727253E-4</v>
      </c>
      <c r="D467" s="4">
        <v>2.98538261891796E-4</v>
      </c>
      <c r="E467" s="4">
        <v>2.6302679918953814E-4</v>
      </c>
      <c r="F467" s="4">
        <v>1.7782794100389227E-4</v>
      </c>
      <c r="G467" s="4">
        <v>4.570881896148752E-4</v>
      </c>
      <c r="H467" s="4">
        <v>2.2130947096056386E-4</v>
      </c>
      <c r="K467" s="4">
        <f t="shared" si="21"/>
        <v>8.9125093813374577E-8</v>
      </c>
      <c r="M467" s="4">
        <f t="shared" si="22"/>
        <v>3.1622776601683792E-8</v>
      </c>
      <c r="O467" s="4">
        <f t="shared" si="23"/>
        <v>4.897788193684466E-8</v>
      </c>
    </row>
    <row r="468" spans="1:15" ht="16.5" x14ac:dyDescent="0.3">
      <c r="A468" s="4">
        <v>465</v>
      </c>
      <c r="B468" s="3" t="s">
        <v>2461</v>
      </c>
      <c r="C468" s="4">
        <v>5.4954087385762477E-4</v>
      </c>
      <c r="D468" s="4">
        <v>2.7861211686297722E-4</v>
      </c>
      <c r="E468" s="4">
        <v>3.4276778654645048E-4</v>
      </c>
      <c r="F468" s="4">
        <v>1.7378008287493763E-4</v>
      </c>
      <c r="G468" s="4">
        <v>5.688529308438419E-4</v>
      </c>
      <c r="H468" s="4">
        <v>2.5409727055493062E-4</v>
      </c>
      <c r="K468" s="4">
        <f t="shared" si="21"/>
        <v>7.7624711662869276E-8</v>
      </c>
      <c r="M468" s="4">
        <f t="shared" si="22"/>
        <v>3.0199517204020194E-8</v>
      </c>
      <c r="O468" s="4">
        <f t="shared" si="23"/>
        <v>6.4565422903465609E-8</v>
      </c>
    </row>
    <row r="469" spans="1:15" ht="16.5" x14ac:dyDescent="0.3">
      <c r="A469" s="4">
        <v>466</v>
      </c>
      <c r="B469" s="3" t="s">
        <v>2462</v>
      </c>
      <c r="C469" s="4">
        <v>4.8977881936844664E-4</v>
      </c>
      <c r="D469" s="4">
        <v>2.9174270140011691E-4</v>
      </c>
      <c r="E469" s="4">
        <v>3.1988951096914006E-4</v>
      </c>
      <c r="F469" s="4">
        <v>1.9275249131909367E-4</v>
      </c>
      <c r="G469" s="4">
        <v>3.3496543915782794E-4</v>
      </c>
      <c r="H469" s="4">
        <v>2.2646443075930594E-4</v>
      </c>
      <c r="K469" s="4">
        <f t="shared" si="21"/>
        <v>8.5113803820237778E-8</v>
      </c>
      <c r="M469" s="4">
        <f t="shared" si="22"/>
        <v>3.7153522909717279E-8</v>
      </c>
      <c r="O469" s="4">
        <f t="shared" si="23"/>
        <v>5.1286138399136474E-8</v>
      </c>
    </row>
    <row r="470" spans="1:15" ht="16.5" x14ac:dyDescent="0.3">
      <c r="A470" s="4">
        <v>467</v>
      </c>
      <c r="B470" s="3" t="s">
        <v>2463</v>
      </c>
      <c r="C470" s="4">
        <v>4.7863009232263854E-4</v>
      </c>
      <c r="D470" s="4">
        <v>2.7227013080779154E-4</v>
      </c>
      <c r="E470" s="4">
        <v>2.818382931264455E-4</v>
      </c>
      <c r="F470" s="4">
        <v>2.0183663636815617E-4</v>
      </c>
      <c r="G470" s="4">
        <v>4.1686938347033551E-4</v>
      </c>
      <c r="H470" s="4">
        <v>2.4547089156850313E-4</v>
      </c>
      <c r="K470" s="4">
        <f t="shared" si="21"/>
        <v>7.4131024130091911E-8</v>
      </c>
      <c r="M470" s="4">
        <f t="shared" si="22"/>
        <v>4.07380277804113E-8</v>
      </c>
      <c r="O470" s="4">
        <f t="shared" si="23"/>
        <v>6.0255958607435821E-8</v>
      </c>
    </row>
    <row r="471" spans="1:15" ht="16.5" x14ac:dyDescent="0.3">
      <c r="A471" s="4">
        <v>468</v>
      </c>
      <c r="B471" s="3" t="s">
        <v>2464</v>
      </c>
      <c r="C471" s="4">
        <v>4.7315125896148078E-4</v>
      </c>
      <c r="D471" s="4">
        <v>2.7542287033381689E-4</v>
      </c>
      <c r="E471" s="4">
        <v>2.7542287033381689E-4</v>
      </c>
      <c r="F471" s="4">
        <v>1.5848931924611142E-4</v>
      </c>
      <c r="G471" s="4">
        <v>3.4673685045253201E-4</v>
      </c>
      <c r="H471" s="4">
        <v>2.1627185237270224E-4</v>
      </c>
      <c r="K471" s="4">
        <f t="shared" si="21"/>
        <v>7.5857757502918515E-8</v>
      </c>
      <c r="M471" s="4">
        <f t="shared" si="22"/>
        <v>2.5118864315095824E-8</v>
      </c>
      <c r="O471" s="4">
        <f t="shared" si="23"/>
        <v>4.6773514128719908E-8</v>
      </c>
    </row>
    <row r="472" spans="1:15" ht="16.5" x14ac:dyDescent="0.3">
      <c r="A472" s="4">
        <v>469</v>
      </c>
      <c r="B472" s="3" t="s">
        <v>2465</v>
      </c>
      <c r="C472" s="4">
        <v>6.4565422903465621E-4</v>
      </c>
      <c r="D472" s="4">
        <v>3.0902954325135921E-4</v>
      </c>
      <c r="E472" s="4">
        <v>2.5118864315095823E-4</v>
      </c>
      <c r="F472" s="4">
        <v>1.7378008287493763E-4</v>
      </c>
      <c r="G472" s="4">
        <v>3.8459178204535392E-4</v>
      </c>
      <c r="H472" s="4">
        <v>2.2130947096056386E-4</v>
      </c>
      <c r="K472" s="4">
        <f t="shared" si="21"/>
        <v>9.5499258602143688E-8</v>
      </c>
      <c r="M472" s="4">
        <f t="shared" si="22"/>
        <v>3.0199517204020194E-8</v>
      </c>
      <c r="O472" s="4">
        <f t="shared" si="23"/>
        <v>4.897788193684466E-8</v>
      </c>
    </row>
    <row r="473" spans="1:15" ht="16.5" x14ac:dyDescent="0.3">
      <c r="A473" s="4">
        <v>470</v>
      </c>
      <c r="B473" s="3" t="s">
        <v>2466</v>
      </c>
      <c r="C473" s="4">
        <v>3.9810717055349735E-4</v>
      </c>
      <c r="D473" s="4">
        <v>2.6915348039269167E-4</v>
      </c>
      <c r="E473" s="4">
        <v>3.1260793671239559E-4</v>
      </c>
      <c r="F473" s="4">
        <v>1.8836490894898002E-4</v>
      </c>
      <c r="G473" s="4">
        <v>3.8459178204535392E-4</v>
      </c>
      <c r="H473" s="4">
        <v>2.3713737056616554E-4</v>
      </c>
      <c r="K473" s="4">
        <f t="shared" si="21"/>
        <v>7.2443596007499061E-8</v>
      </c>
      <c r="M473" s="4">
        <f t="shared" si="22"/>
        <v>3.5481338923357531E-8</v>
      </c>
      <c r="O473" s="4">
        <f t="shared" si="23"/>
        <v>5.6234132519034912E-8</v>
      </c>
    </row>
    <row r="474" spans="1:15" ht="16.5" x14ac:dyDescent="0.3">
      <c r="A474" s="4">
        <v>471</v>
      </c>
      <c r="B474" s="3" t="s">
        <v>2467</v>
      </c>
      <c r="C474" s="4">
        <v>4.0271703432545949E-4</v>
      </c>
      <c r="D474" s="4">
        <v>2.5703957827688648E-4</v>
      </c>
      <c r="E474" s="4">
        <v>2.8840315031266087E-4</v>
      </c>
      <c r="F474" s="4">
        <v>1.9054607179632481E-4</v>
      </c>
      <c r="G474" s="4">
        <v>3.0199517204020191E-4</v>
      </c>
      <c r="H474" s="4">
        <v>1.9952623149688809E-4</v>
      </c>
      <c r="K474" s="4">
        <f t="shared" si="21"/>
        <v>6.6069344800759654E-8</v>
      </c>
      <c r="M474" s="4">
        <f t="shared" si="22"/>
        <v>3.6307805477010168E-8</v>
      </c>
      <c r="O474" s="4">
        <f t="shared" si="23"/>
        <v>3.9810717055349776E-8</v>
      </c>
    </row>
    <row r="475" spans="1:15" ht="16.5" x14ac:dyDescent="0.3">
      <c r="A475" s="4">
        <v>472</v>
      </c>
      <c r="B475" s="3" t="s">
        <v>2468</v>
      </c>
      <c r="C475" s="4">
        <v>5.688529308438419E-4</v>
      </c>
      <c r="D475" s="4">
        <v>2.8840315031266087E-4</v>
      </c>
      <c r="E475" s="4">
        <v>2.9512092266663868E-4</v>
      </c>
      <c r="F475" s="4">
        <v>1.6788040181225607E-4</v>
      </c>
      <c r="G475" s="4">
        <v>4.6238102139926083E-4</v>
      </c>
      <c r="H475" s="4">
        <v>2.3988329190194923E-4</v>
      </c>
      <c r="K475" s="4">
        <f t="shared" si="21"/>
        <v>8.3176377110267259E-8</v>
      </c>
      <c r="M475" s="4">
        <f t="shared" si="22"/>
        <v>2.8183829312644554E-8</v>
      </c>
      <c r="O475" s="4">
        <f t="shared" si="23"/>
        <v>5.7543993733715784E-8</v>
      </c>
    </row>
    <row r="476" spans="1:15" ht="16.5" x14ac:dyDescent="0.3">
      <c r="A476" s="4">
        <v>473</v>
      </c>
      <c r="B476" s="3" t="s">
        <v>2469</v>
      </c>
      <c r="C476" s="4">
        <v>4.8417236758409988E-4</v>
      </c>
      <c r="D476" s="4">
        <v>2.6915348039269167E-4</v>
      </c>
      <c r="E476" s="4">
        <v>2.818382931264455E-4</v>
      </c>
      <c r="F476" s="4">
        <v>1.7988709151287892E-4</v>
      </c>
      <c r="G476" s="4">
        <v>3.5075187395256792E-4</v>
      </c>
      <c r="H476" s="4">
        <v>2.2908676527677748E-4</v>
      </c>
      <c r="K476" s="4">
        <f t="shared" si="21"/>
        <v>7.2443596007499061E-8</v>
      </c>
      <c r="M476" s="4">
        <f t="shared" si="22"/>
        <v>3.2359365692962875E-8</v>
      </c>
      <c r="O476" s="4">
        <f t="shared" si="23"/>
        <v>5.2480746024977338E-8</v>
      </c>
    </row>
    <row r="477" spans="1:15" ht="16.5" x14ac:dyDescent="0.3">
      <c r="A477" s="4">
        <v>474</v>
      </c>
      <c r="B477" s="3" t="s">
        <v>2470</v>
      </c>
      <c r="C477" s="4">
        <v>4.3651583224016654E-4</v>
      </c>
      <c r="D477" s="4">
        <v>2.6001595631652748E-4</v>
      </c>
      <c r="E477" s="4">
        <v>2.8510182675039097E-4</v>
      </c>
      <c r="F477" s="4">
        <v>1.6218100973589315E-4</v>
      </c>
      <c r="G477" s="4">
        <v>4.0738027780411304E-4</v>
      </c>
      <c r="H477" s="4">
        <v>2.2130947096056386E-4</v>
      </c>
      <c r="K477" s="4">
        <f t="shared" si="21"/>
        <v>6.7608297539198328E-8</v>
      </c>
      <c r="M477" s="4">
        <f t="shared" si="22"/>
        <v>2.6302679918953867E-8</v>
      </c>
      <c r="O477" s="4">
        <f t="shared" si="23"/>
        <v>4.897788193684466E-8</v>
      </c>
    </row>
    <row r="478" spans="1:15" ht="16.5" x14ac:dyDescent="0.3">
      <c r="A478" s="4">
        <v>475</v>
      </c>
      <c r="B478" s="3" t="s">
        <v>2471</v>
      </c>
      <c r="C478" s="4">
        <v>4.7863009232263854E-4</v>
      </c>
      <c r="D478" s="4">
        <v>3.0199517204020191E-4</v>
      </c>
      <c r="E478" s="4">
        <v>3.6307805477010178E-4</v>
      </c>
      <c r="F478" s="4">
        <v>2.1627185237270224E-4</v>
      </c>
      <c r="G478" s="4">
        <v>5.688529308438419E-4</v>
      </c>
      <c r="H478" s="4">
        <v>2.6915348039269167E-4</v>
      </c>
      <c r="K478" s="4">
        <f t="shared" si="21"/>
        <v>9.1201083935591149E-8</v>
      </c>
      <c r="M478" s="4">
        <f t="shared" si="22"/>
        <v>4.6773514128719908E-8</v>
      </c>
      <c r="O478" s="4">
        <f t="shared" si="23"/>
        <v>7.2443596007499061E-8</v>
      </c>
    </row>
    <row r="479" spans="1:15" ht="16.5" x14ac:dyDescent="0.3">
      <c r="A479" s="4">
        <v>476</v>
      </c>
      <c r="B479" s="3" t="s">
        <v>2472</v>
      </c>
      <c r="C479" s="4">
        <v>5.3703179637025326E-4</v>
      </c>
      <c r="D479" s="4">
        <v>2.818382931264455E-4</v>
      </c>
      <c r="E479" s="4">
        <v>2.6001595631652748E-4</v>
      </c>
      <c r="F479" s="4">
        <v>1.7988709151287892E-4</v>
      </c>
      <c r="G479" s="4">
        <v>3.715352290971728E-4</v>
      </c>
      <c r="H479" s="4">
        <v>2.187761623949554E-4</v>
      </c>
      <c r="K479" s="4">
        <f t="shared" si="21"/>
        <v>7.943282347242822E-8</v>
      </c>
      <c r="M479" s="4">
        <f t="shared" si="22"/>
        <v>3.2359365692962875E-8</v>
      </c>
      <c r="O479" s="4">
        <f t="shared" si="23"/>
        <v>4.7863009232263895E-8</v>
      </c>
    </row>
    <row r="480" spans="1:15" ht="16.5" x14ac:dyDescent="0.3">
      <c r="A480" s="4">
        <v>477</v>
      </c>
      <c r="B480" s="3" t="s">
        <v>2473</v>
      </c>
      <c r="C480" s="4">
        <v>6.1659500186148281E-4</v>
      </c>
      <c r="D480" s="4">
        <v>3.1988951096914006E-4</v>
      </c>
      <c r="E480" s="4">
        <v>3.2734069487883863E-4</v>
      </c>
      <c r="F480" s="4">
        <v>1.7988709151287892E-4</v>
      </c>
      <c r="G480" s="4">
        <v>3.0199517204020191E-4</v>
      </c>
      <c r="H480" s="4">
        <v>2.187761623949554E-4</v>
      </c>
      <c r="K480" s="4">
        <f t="shared" si="21"/>
        <v>1.0232929922807557E-7</v>
      </c>
      <c r="M480" s="4">
        <f t="shared" si="22"/>
        <v>3.2359365692962875E-8</v>
      </c>
      <c r="O480" s="4">
        <f t="shared" si="23"/>
        <v>4.7863009232263895E-8</v>
      </c>
    </row>
    <row r="481" spans="1:15" ht="16.5" x14ac:dyDescent="0.3">
      <c r="A481" s="4">
        <v>478</v>
      </c>
      <c r="B481" s="3" t="s">
        <v>2474</v>
      </c>
      <c r="C481" s="4">
        <v>4.0738027780411304E-4</v>
      </c>
      <c r="D481" s="4">
        <v>2.6915348039269167E-4</v>
      </c>
      <c r="E481" s="4">
        <v>2.7542287033381689E-4</v>
      </c>
      <c r="F481" s="4">
        <v>1.6982436524617443E-4</v>
      </c>
      <c r="G481" s="4">
        <v>3.3496543915782794E-4</v>
      </c>
      <c r="H481" s="4">
        <v>2.2130947096056386E-4</v>
      </c>
      <c r="K481" s="4">
        <f t="shared" si="21"/>
        <v>7.2443596007499061E-8</v>
      </c>
      <c r="M481" s="4">
        <f t="shared" si="22"/>
        <v>2.8840315031266057E-8</v>
      </c>
      <c r="O481" s="4">
        <f t="shared" si="23"/>
        <v>4.897788193684466E-8</v>
      </c>
    </row>
    <row r="482" spans="1:15" ht="16.5" x14ac:dyDescent="0.3">
      <c r="A482" s="4">
        <v>479</v>
      </c>
      <c r="B482" s="3" t="s">
        <v>2475</v>
      </c>
      <c r="C482" s="4">
        <v>4.26579518801593E-4</v>
      </c>
      <c r="D482" s="4">
        <v>2.818382931264455E-4</v>
      </c>
      <c r="E482" s="4">
        <v>2.660725059798811E-4</v>
      </c>
      <c r="F482" s="4">
        <v>1.7988709151287892E-4</v>
      </c>
      <c r="G482" s="4">
        <v>4.26579518801593E-4</v>
      </c>
      <c r="H482" s="4">
        <v>2.5118864315095823E-4</v>
      </c>
      <c r="K482" s="4">
        <f t="shared" si="21"/>
        <v>7.943282347242822E-8</v>
      </c>
      <c r="M482" s="4">
        <f t="shared" si="22"/>
        <v>3.2359365692962875E-8</v>
      </c>
      <c r="O482" s="4">
        <f t="shared" si="23"/>
        <v>6.3095734448019429E-8</v>
      </c>
    </row>
    <row r="483" spans="1:15" ht="16.5" x14ac:dyDescent="0.3">
      <c r="A483" s="4">
        <v>480</v>
      </c>
      <c r="B483" s="3" t="s">
        <v>2476</v>
      </c>
      <c r="C483" s="4">
        <v>6.0953689724016936E-4</v>
      </c>
      <c r="D483" s="4">
        <v>3.1988951096914006E-4</v>
      </c>
      <c r="E483" s="4">
        <v>4.3151907682776545E-4</v>
      </c>
      <c r="F483" s="4">
        <v>1.9724227361148534E-4</v>
      </c>
      <c r="G483" s="4">
        <v>6.0255958607435811E-4</v>
      </c>
      <c r="H483" s="4">
        <v>2.98538261891796E-4</v>
      </c>
      <c r="K483" s="4">
        <f t="shared" si="21"/>
        <v>1.0232929922807557E-7</v>
      </c>
      <c r="M483" s="4">
        <f t="shared" si="22"/>
        <v>3.8904514499428043E-8</v>
      </c>
      <c r="O483" s="4">
        <f t="shared" si="23"/>
        <v>8.9125093813374577E-8</v>
      </c>
    </row>
    <row r="484" spans="1:15" ht="16.5" x14ac:dyDescent="0.3">
      <c r="B484" s="4" t="s">
        <v>40</v>
      </c>
      <c r="C484" s="7">
        <f>MAX(C4:C483)</f>
        <v>8.4139514164519556E-4</v>
      </c>
      <c r="D484" s="7">
        <f t="shared" ref="D484:H484" si="24">MAX(D4:D483)</f>
        <v>3.8904514499428088E-4</v>
      </c>
      <c r="E484" s="7">
        <f t="shared" si="24"/>
        <v>8.0352612218561768E-4</v>
      </c>
      <c r="F484" s="7">
        <f t="shared" si="24"/>
        <v>2.5703957827688648E-4</v>
      </c>
      <c r="G484" s="7">
        <f t="shared" si="24"/>
        <v>1.1091748152624009E-3</v>
      </c>
      <c r="H484" s="7">
        <f t="shared" si="24"/>
        <v>4.6773514128719813E-4</v>
      </c>
      <c r="K484" s="8">
        <f>SQRT(SUM(K4:K483)/480)</f>
        <v>2.7237254969978027E-4</v>
      </c>
      <c r="M484" s="8">
        <f>SQRT(SUM(M4:M483)/480)</f>
        <v>1.7326246388472475E-4</v>
      </c>
      <c r="O484" s="8">
        <f>SQRT(SUM(O4:O483)/480)</f>
        <v>2.5211384064202809E-4</v>
      </c>
    </row>
    <row r="485" spans="1:15" ht="16.5" x14ac:dyDescent="0.3">
      <c r="B485" s="9" t="s">
        <v>41</v>
      </c>
      <c r="C485" s="9">
        <f>MIN(C4:C483)</f>
        <v>2.7542287033381689E-4</v>
      </c>
      <c r="D485" s="9">
        <f t="shared" ref="D485:H485" si="25">MIN(D4:D483)</f>
        <v>1.7782794100389227E-4</v>
      </c>
      <c r="E485" s="9">
        <f t="shared" si="25"/>
        <v>1.9054607179632481E-4</v>
      </c>
      <c r="F485" s="9">
        <f t="shared" si="25"/>
        <v>1.288249551693135E-4</v>
      </c>
      <c r="G485" s="9">
        <f t="shared" si="25"/>
        <v>2.5118864315095823E-4</v>
      </c>
      <c r="H485" s="9">
        <f t="shared" si="25"/>
        <v>1.6982436524617443E-4</v>
      </c>
    </row>
    <row r="486" spans="1:15" x14ac:dyDescent="0.25">
      <c r="B486" s="9" t="s">
        <v>42</v>
      </c>
      <c r="C486" s="10">
        <f>AVERAGE(C4:C483)</f>
        <v>5.0151786135151902E-4</v>
      </c>
      <c r="D486" s="10">
        <f t="shared" ref="D486:H486" si="26">AVERAGE(D4:D483)</f>
        <v>2.6982903736864666E-4</v>
      </c>
      <c r="E486" s="10">
        <f t="shared" si="26"/>
        <v>2.9017827963874796E-4</v>
      </c>
      <c r="F486" s="10">
        <f t="shared" si="26"/>
        <v>1.722485055844218E-4</v>
      </c>
      <c r="G486" s="10">
        <f t="shared" si="26"/>
        <v>4.5086456895152141E-4</v>
      </c>
      <c r="H486" s="10">
        <f t="shared" si="26"/>
        <v>2.4700442154553393E-4</v>
      </c>
    </row>
    <row r="487" spans="1:15" x14ac:dyDescent="0.25">
      <c r="B487" s="9" t="s">
        <v>43</v>
      </c>
      <c r="C487" s="9">
        <f>STDEV(C4:C483)</f>
        <v>1.0764257522583556E-4</v>
      </c>
      <c r="D487" s="9">
        <f t="shared" ref="D487:H487" si="27">STDEV(D4:D483)</f>
        <v>3.7174931585324439E-5</v>
      </c>
      <c r="E487" s="9">
        <f t="shared" si="27"/>
        <v>6.7469369206591122E-5</v>
      </c>
      <c r="F487" s="9">
        <f t="shared" si="27"/>
        <v>1.8736731330890373E-5</v>
      </c>
      <c r="G487" s="9">
        <f t="shared" si="27"/>
        <v>1.34224160687111E-4</v>
      </c>
      <c r="H487" s="9">
        <f t="shared" si="27"/>
        <v>5.05522343494833E-5</v>
      </c>
    </row>
    <row r="489" spans="1:15" ht="41.4" x14ac:dyDescent="0.25">
      <c r="C489" s="11" t="s">
        <v>44</v>
      </c>
      <c r="E489" s="11" t="s">
        <v>45</v>
      </c>
      <c r="G489" s="11" t="s">
        <v>46</v>
      </c>
      <c r="K489" s="11" t="s">
        <v>44</v>
      </c>
      <c r="M489" s="11" t="s">
        <v>45</v>
      </c>
      <c r="O489" s="11" t="s">
        <v>46</v>
      </c>
    </row>
    <row r="490" spans="1:15" ht="63.75" customHeight="1" x14ac:dyDescent="0.3">
      <c r="B490" s="11" t="s">
        <v>48</v>
      </c>
      <c r="C490" s="12">
        <f>+C484*1000</f>
        <v>0.84139514164519558</v>
      </c>
      <c r="D490" s="13"/>
      <c r="E490" s="12">
        <f t="shared" ref="E490:G490" si="28">+E484*1000</f>
        <v>0.8035261221856177</v>
      </c>
      <c r="F490" s="13"/>
      <c r="G490" s="12">
        <f t="shared" si="28"/>
        <v>1.1091748152624008</v>
      </c>
      <c r="J490" s="11" t="s">
        <v>49</v>
      </c>
      <c r="K490" s="12">
        <f>+K484*1000</f>
        <v>0.27237254969978025</v>
      </c>
      <c r="L490" s="13"/>
      <c r="M490" s="12">
        <f>+M484*1000</f>
        <v>0.17326246388472474</v>
      </c>
      <c r="N490" s="13"/>
      <c r="O490" s="12">
        <f>+O484*1000</f>
        <v>0.25211384064202808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0"/>
  <sheetViews>
    <sheetView workbookViewId="0">
      <pane ySplit="1356" topLeftCell="A94" activePane="bottomLeft"/>
      <selection pane="bottomLeft" activeCell="H98" sqref="H98"/>
    </sheetView>
  </sheetViews>
  <sheetFormatPr defaultColWidth="9.109375" defaultRowHeight="13.8" x14ac:dyDescent="0.25"/>
  <cols>
    <col min="1" max="1" width="8" style="4" customWidth="1"/>
    <col min="2" max="2" width="17.5546875" style="4" bestFit="1" customWidth="1"/>
    <col min="3" max="3" width="13.44140625" style="4" customWidth="1"/>
    <col min="4" max="4" width="12.109375" style="4" bestFit="1" customWidth="1"/>
    <col min="5" max="5" width="13.6640625" style="4" customWidth="1"/>
    <col min="6" max="6" width="12.109375" style="4" bestFit="1" customWidth="1"/>
    <col min="7" max="7" width="13.5546875" style="4" customWidth="1"/>
    <col min="8" max="8" width="12.109375" style="4" bestFit="1" customWidth="1"/>
    <col min="9" max="9" width="9.109375" style="4"/>
    <col min="10" max="10" width="18.109375" style="4" customWidth="1"/>
    <col min="11" max="11" width="13.88671875" style="4" customWidth="1"/>
    <col min="12" max="12" width="9.109375" style="4"/>
    <col min="13" max="13" width="13.109375" style="4" customWidth="1"/>
    <col min="14" max="14" width="9.109375" style="4"/>
    <col min="15" max="15" width="13.44140625" style="4" customWidth="1"/>
    <col min="16" max="16384" width="9.109375" style="4"/>
  </cols>
  <sheetData>
    <row r="1" spans="1:15" ht="19.5" x14ac:dyDescent="0.35">
      <c r="A1" s="1" t="s">
        <v>47</v>
      </c>
      <c r="B1" s="2" t="s">
        <v>2477</v>
      </c>
      <c r="C1" s="3" t="s">
        <v>33</v>
      </c>
      <c r="D1" s="3" t="s">
        <v>33</v>
      </c>
      <c r="E1" s="3" t="s">
        <v>37</v>
      </c>
      <c r="F1" s="3" t="s">
        <v>37</v>
      </c>
      <c r="G1" s="3" t="s">
        <v>38</v>
      </c>
      <c r="H1" s="3" t="s">
        <v>38</v>
      </c>
    </row>
    <row r="2" spans="1:15" ht="16.5" x14ac:dyDescent="0.3">
      <c r="A2" s="3" t="s">
        <v>0</v>
      </c>
      <c r="B2" s="3" t="s">
        <v>0</v>
      </c>
      <c r="C2" s="3" t="s">
        <v>34</v>
      </c>
      <c r="D2" s="3" t="s">
        <v>34</v>
      </c>
      <c r="E2" s="3" t="s">
        <v>34</v>
      </c>
      <c r="F2" s="3" t="s">
        <v>34</v>
      </c>
      <c r="G2" s="3" t="s">
        <v>34</v>
      </c>
      <c r="H2" s="3" t="s">
        <v>34</v>
      </c>
    </row>
    <row r="3" spans="1:15" ht="16.5" x14ac:dyDescent="0.3">
      <c r="A3" s="3" t="s">
        <v>1</v>
      </c>
      <c r="B3" s="3" t="s">
        <v>2</v>
      </c>
      <c r="C3" s="5" t="s">
        <v>35</v>
      </c>
      <c r="D3" s="6" t="s">
        <v>36</v>
      </c>
      <c r="E3" s="5" t="s">
        <v>35</v>
      </c>
      <c r="F3" s="6" t="s">
        <v>36</v>
      </c>
      <c r="G3" s="5" t="s">
        <v>35</v>
      </c>
      <c r="H3" s="6" t="s">
        <v>36</v>
      </c>
    </row>
    <row r="4" spans="1:15" ht="16.5" x14ac:dyDescent="0.3">
      <c r="A4" s="4">
        <v>1</v>
      </c>
      <c r="B4" s="3" t="s">
        <v>2478</v>
      </c>
      <c r="C4" s="4">
        <v>4.3651583224016654E-4</v>
      </c>
      <c r="D4" s="4">
        <v>2.23872113856834E-4</v>
      </c>
      <c r="E4" s="4">
        <v>2.5409727055493062E-4</v>
      </c>
      <c r="F4" s="4">
        <v>1.6218100973589315E-4</v>
      </c>
      <c r="G4" s="4">
        <v>3.3884415613920273E-4</v>
      </c>
      <c r="H4" s="4">
        <v>2.4266100950824169E-4</v>
      </c>
      <c r="K4" s="4">
        <f>+D4^2</f>
        <v>5.0118723362727243E-8</v>
      </c>
      <c r="M4" s="4">
        <f>+F4^2</f>
        <v>2.6302679918953867E-8</v>
      </c>
      <c r="O4" s="4">
        <f>+H4^2</f>
        <v>5.8884365535558961E-8</v>
      </c>
    </row>
    <row r="5" spans="1:15" ht="16.5" x14ac:dyDescent="0.3">
      <c r="A5" s="4">
        <v>2</v>
      </c>
      <c r="B5" s="3" t="s">
        <v>2479</v>
      </c>
      <c r="C5" s="4">
        <v>3.6307805477010178E-4</v>
      </c>
      <c r="D5" s="4">
        <v>2.0653801558105311E-4</v>
      </c>
      <c r="E5" s="4">
        <v>2.2908676527677748E-4</v>
      </c>
      <c r="F5" s="4">
        <v>1.5488166189124827E-4</v>
      </c>
      <c r="G5" s="4">
        <v>4.9545019080479051E-4</v>
      </c>
      <c r="H5" s="4">
        <v>2.3713737056616554E-4</v>
      </c>
      <c r="K5" s="4">
        <f t="shared" ref="K5:K68" si="0">+D5^2</f>
        <v>4.2657951880159339E-8</v>
      </c>
      <c r="M5" s="4">
        <f t="shared" ref="M5:M68" si="1">+F5^2</f>
        <v>2.3988329190194947E-8</v>
      </c>
      <c r="O5" s="4">
        <f t="shared" ref="O5:O68" si="2">+H5^2</f>
        <v>5.6234132519034912E-8</v>
      </c>
    </row>
    <row r="6" spans="1:15" ht="16.5" x14ac:dyDescent="0.3">
      <c r="A6" s="4">
        <v>3</v>
      </c>
      <c r="B6" s="3" t="s">
        <v>2480</v>
      </c>
      <c r="C6" s="4">
        <v>4.4668359215096348E-4</v>
      </c>
      <c r="D6" s="4">
        <v>2.9174270140011691E-4</v>
      </c>
      <c r="E6" s="4">
        <v>3.1988951096914006E-4</v>
      </c>
      <c r="F6" s="4">
        <v>2.1379620895022324E-4</v>
      </c>
      <c r="G6" s="4">
        <v>4.415704473533125E-4</v>
      </c>
      <c r="H6" s="4">
        <v>2.4547089156850313E-4</v>
      </c>
      <c r="K6" s="4">
        <f t="shared" si="0"/>
        <v>8.5113803820237778E-8</v>
      </c>
      <c r="M6" s="4">
        <f t="shared" si="1"/>
        <v>4.5708818961487517E-8</v>
      </c>
      <c r="O6" s="4">
        <f t="shared" si="2"/>
        <v>6.0255958607435821E-8</v>
      </c>
    </row>
    <row r="7" spans="1:15" ht="16.5" x14ac:dyDescent="0.3">
      <c r="A7" s="4">
        <v>4</v>
      </c>
      <c r="B7" s="3" t="s">
        <v>2481</v>
      </c>
      <c r="C7" s="4">
        <v>6.6069344800759647E-4</v>
      </c>
      <c r="D7" s="4">
        <v>3.6728230049808499E-4</v>
      </c>
      <c r="E7" s="4">
        <v>2.7861211686297722E-4</v>
      </c>
      <c r="F7" s="4">
        <v>1.6405897731995404E-4</v>
      </c>
      <c r="G7" s="4">
        <v>5.3703179637025326E-4</v>
      </c>
      <c r="H7" s="4">
        <v>2.6915348039269167E-4</v>
      </c>
      <c r="K7" s="4">
        <f t="shared" si="0"/>
        <v>1.3489628825916559E-7</v>
      </c>
      <c r="M7" s="4">
        <f t="shared" si="1"/>
        <v>2.6915348039269197E-8</v>
      </c>
      <c r="O7" s="4">
        <f t="shared" si="2"/>
        <v>7.2443596007499061E-8</v>
      </c>
    </row>
    <row r="8" spans="1:15" ht="16.5" x14ac:dyDescent="0.3">
      <c r="A8" s="4">
        <v>5</v>
      </c>
      <c r="B8" s="3" t="s">
        <v>2482</v>
      </c>
      <c r="C8" s="4">
        <v>4.3151907682776545E-4</v>
      </c>
      <c r="D8" s="4">
        <v>2.8840315031266087E-4</v>
      </c>
      <c r="E8" s="4">
        <v>2.3713737056616554E-4</v>
      </c>
      <c r="F8" s="4">
        <v>1.7179083871575893E-4</v>
      </c>
      <c r="G8" s="4">
        <v>4.7863009232263854E-4</v>
      </c>
      <c r="H8" s="4">
        <v>2.6302679918953814E-4</v>
      </c>
      <c r="K8" s="4">
        <f t="shared" si="0"/>
        <v>8.3176377110267259E-8</v>
      </c>
      <c r="M8" s="4">
        <f t="shared" si="1"/>
        <v>2.9512092266663898E-8</v>
      </c>
      <c r="O8" s="4">
        <f t="shared" si="2"/>
        <v>6.9183097091893624E-8</v>
      </c>
    </row>
    <row r="9" spans="1:15" ht="16.5" x14ac:dyDescent="0.3">
      <c r="A9" s="4">
        <v>6</v>
      </c>
      <c r="B9" s="3" t="s">
        <v>2483</v>
      </c>
      <c r="C9" s="4">
        <v>3.5892193464500533E-4</v>
      </c>
      <c r="D9" s="4">
        <v>2.0183663636815617E-4</v>
      </c>
      <c r="E9" s="4">
        <v>2.98538261891796E-4</v>
      </c>
      <c r="F9" s="4">
        <v>1.7988709151287892E-4</v>
      </c>
      <c r="G9" s="4">
        <v>5.95662143529011E-4</v>
      </c>
      <c r="H9" s="4">
        <v>2.9174270140011691E-4</v>
      </c>
      <c r="K9" s="4">
        <f t="shared" si="0"/>
        <v>4.07380277804113E-8</v>
      </c>
      <c r="M9" s="4">
        <f t="shared" si="1"/>
        <v>3.2359365692962875E-8</v>
      </c>
      <c r="O9" s="4">
        <f t="shared" si="2"/>
        <v>8.5113803820237778E-8</v>
      </c>
    </row>
    <row r="10" spans="1:15" ht="16.5" x14ac:dyDescent="0.3">
      <c r="A10" s="4">
        <v>7</v>
      </c>
      <c r="B10" s="3" t="s">
        <v>2484</v>
      </c>
      <c r="C10" s="4">
        <v>5.3703179637025326E-4</v>
      </c>
      <c r="D10" s="4">
        <v>3.0902954325135921E-4</v>
      </c>
      <c r="E10" s="4">
        <v>3.8904514499428088E-4</v>
      </c>
      <c r="F10" s="4">
        <v>1.6982436524617443E-4</v>
      </c>
      <c r="G10" s="4">
        <v>3.7583740428844432E-4</v>
      </c>
      <c r="H10" s="4">
        <v>2.0892961308540387E-4</v>
      </c>
      <c r="K10" s="4">
        <f t="shared" si="0"/>
        <v>9.5499258602143688E-8</v>
      </c>
      <c r="M10" s="4">
        <f t="shared" si="1"/>
        <v>2.8840315031266057E-8</v>
      </c>
      <c r="O10" s="4">
        <f t="shared" si="2"/>
        <v>4.3651583224016566E-8</v>
      </c>
    </row>
    <row r="11" spans="1:15" ht="16.5" x14ac:dyDescent="0.3">
      <c r="A11" s="4">
        <v>8</v>
      </c>
      <c r="B11" s="3" t="s">
        <v>2485</v>
      </c>
      <c r="C11" s="4">
        <v>5.0118723362727253E-4</v>
      </c>
      <c r="D11" s="4">
        <v>2.98538261891796E-4</v>
      </c>
      <c r="E11" s="4">
        <v>2.3988329190194923E-4</v>
      </c>
      <c r="F11" s="4">
        <v>1.6405897731995404E-4</v>
      </c>
      <c r="G11" s="4">
        <v>3.6728230049808499E-4</v>
      </c>
      <c r="H11" s="4">
        <v>2.2646443075930594E-4</v>
      </c>
      <c r="K11" s="4">
        <f t="shared" si="0"/>
        <v>8.9125093813374577E-8</v>
      </c>
      <c r="M11" s="4">
        <f t="shared" si="1"/>
        <v>2.6915348039269197E-8</v>
      </c>
      <c r="O11" s="4">
        <f t="shared" si="2"/>
        <v>5.1286138399136474E-8</v>
      </c>
    </row>
    <row r="12" spans="1:15" ht="16.5" x14ac:dyDescent="0.3">
      <c r="A12" s="4">
        <v>9</v>
      </c>
      <c r="B12" s="3" t="s">
        <v>2486</v>
      </c>
      <c r="C12" s="4">
        <v>3.9810717055349735E-4</v>
      </c>
      <c r="D12" s="4">
        <v>2.5703957827688648E-4</v>
      </c>
      <c r="E12" s="4">
        <v>2.7227013080779154E-4</v>
      </c>
      <c r="F12" s="4">
        <v>1.6218100973589315E-4</v>
      </c>
      <c r="G12" s="4">
        <v>1.1350108156723154E-3</v>
      </c>
      <c r="H12" s="4">
        <v>3.9810717055349735E-4</v>
      </c>
      <c r="K12" s="4">
        <f t="shared" si="0"/>
        <v>6.6069344800759654E-8</v>
      </c>
      <c r="M12" s="4">
        <f t="shared" si="1"/>
        <v>2.6302679918953867E-8</v>
      </c>
      <c r="O12" s="4">
        <f t="shared" si="2"/>
        <v>1.5848931924611143E-7</v>
      </c>
    </row>
    <row r="13" spans="1:15" ht="16.5" x14ac:dyDescent="0.3">
      <c r="A13" s="4">
        <v>10</v>
      </c>
      <c r="B13" s="3" t="s">
        <v>2487</v>
      </c>
      <c r="C13" s="4">
        <v>5.8210321777087213E-4</v>
      </c>
      <c r="D13" s="4">
        <v>3.3884415613920273E-4</v>
      </c>
      <c r="E13" s="4">
        <v>3.0902954325135921E-4</v>
      </c>
      <c r="F13" s="4">
        <v>1.6982436524617443E-4</v>
      </c>
      <c r="G13" s="4">
        <v>5.2480746024977283E-4</v>
      </c>
      <c r="H13" s="4">
        <v>2.5703957827688648E-4</v>
      </c>
      <c r="K13" s="4">
        <f t="shared" si="0"/>
        <v>1.1481536214968841E-7</v>
      </c>
      <c r="M13" s="4">
        <f t="shared" si="1"/>
        <v>2.8840315031266057E-8</v>
      </c>
      <c r="O13" s="4">
        <f t="shared" si="2"/>
        <v>6.6069344800759654E-8</v>
      </c>
    </row>
    <row r="14" spans="1:15" ht="16.5" x14ac:dyDescent="0.3">
      <c r="A14" s="4">
        <v>11</v>
      </c>
      <c r="B14" s="3" t="s">
        <v>2488</v>
      </c>
      <c r="C14" s="4">
        <v>5.4325033149243366E-4</v>
      </c>
      <c r="D14" s="4">
        <v>3.1622776601683794E-4</v>
      </c>
      <c r="E14" s="4">
        <v>2.6915348039269167E-4</v>
      </c>
      <c r="F14" s="4">
        <v>1.7378008287493763E-4</v>
      </c>
      <c r="G14" s="4">
        <v>5.2480746024977283E-4</v>
      </c>
      <c r="H14" s="4">
        <v>2.8510182675039097E-4</v>
      </c>
      <c r="K14" s="4">
        <f t="shared" si="0"/>
        <v>1.0000000000000001E-7</v>
      </c>
      <c r="M14" s="4">
        <f t="shared" si="1"/>
        <v>3.0199517204020194E-8</v>
      </c>
      <c r="O14" s="4">
        <f t="shared" si="2"/>
        <v>8.128305161640995E-8</v>
      </c>
    </row>
    <row r="15" spans="1:15" ht="16.5" x14ac:dyDescent="0.3">
      <c r="A15" s="4">
        <v>12</v>
      </c>
      <c r="B15" s="3" t="s">
        <v>2489</v>
      </c>
      <c r="C15" s="4">
        <v>5.8884365535558894E-4</v>
      </c>
      <c r="D15" s="4">
        <v>2.8510182675039097E-4</v>
      </c>
      <c r="E15" s="4">
        <v>2.4547089156850313E-4</v>
      </c>
      <c r="F15" s="4">
        <v>1.5667510701081484E-4</v>
      </c>
      <c r="G15" s="4">
        <v>4.6773514128719813E-4</v>
      </c>
      <c r="H15" s="4">
        <v>2.5409727055493062E-4</v>
      </c>
      <c r="K15" s="4">
        <f t="shared" si="0"/>
        <v>8.128305161640995E-8</v>
      </c>
      <c r="M15" s="4">
        <f t="shared" si="1"/>
        <v>2.4547089156850282E-8</v>
      </c>
      <c r="O15" s="4">
        <f t="shared" si="2"/>
        <v>6.4565422903465609E-8</v>
      </c>
    </row>
    <row r="16" spans="1:15" ht="16.5" x14ac:dyDescent="0.3">
      <c r="A16" s="4">
        <v>13</v>
      </c>
      <c r="B16" s="3" t="s">
        <v>2490</v>
      </c>
      <c r="C16" s="4">
        <v>4.2169650342858224E-4</v>
      </c>
      <c r="D16" s="4">
        <v>2.3173946499684798E-4</v>
      </c>
      <c r="E16" s="4">
        <v>2.6302679918953814E-4</v>
      </c>
      <c r="F16" s="4">
        <v>1.7179083871575893E-4</v>
      </c>
      <c r="G16" s="4">
        <v>1.0115794542598993E-3</v>
      </c>
      <c r="H16" s="4">
        <v>3.4276778654645048E-4</v>
      </c>
      <c r="K16" s="4">
        <f t="shared" si="0"/>
        <v>5.3703179637025331E-8</v>
      </c>
      <c r="M16" s="4">
        <f t="shared" si="1"/>
        <v>2.9512092266663898E-8</v>
      </c>
      <c r="O16" s="4">
        <f t="shared" si="2"/>
        <v>1.1748975549395303E-7</v>
      </c>
    </row>
    <row r="17" spans="1:15" ht="16.5" x14ac:dyDescent="0.3">
      <c r="A17" s="4">
        <v>14</v>
      </c>
      <c r="B17" s="3" t="s">
        <v>2491</v>
      </c>
      <c r="C17" s="4">
        <v>7.6736148936181934E-4</v>
      </c>
      <c r="D17" s="4">
        <v>3.1260793671239559E-4</v>
      </c>
      <c r="E17" s="4">
        <v>6.5313055264747295E-4</v>
      </c>
      <c r="F17" s="4">
        <v>2.3173946499684798E-4</v>
      </c>
      <c r="G17" s="4">
        <v>9.772372209558111E-4</v>
      </c>
      <c r="H17" s="4">
        <v>3.4673685045253201E-4</v>
      </c>
      <c r="K17" s="4">
        <f t="shared" si="0"/>
        <v>9.7723722095581123E-8</v>
      </c>
      <c r="M17" s="4">
        <f t="shared" si="1"/>
        <v>5.3703179637025331E-8</v>
      </c>
      <c r="O17" s="4">
        <f t="shared" si="2"/>
        <v>1.2022644346174156E-7</v>
      </c>
    </row>
    <row r="18" spans="1:15" ht="16.5" x14ac:dyDescent="0.3">
      <c r="A18" s="4">
        <v>15</v>
      </c>
      <c r="B18" s="3" t="s">
        <v>2492</v>
      </c>
      <c r="C18" s="4">
        <v>4.3651583224016654E-4</v>
      </c>
      <c r="D18" s="4">
        <v>2.4266100950824169E-4</v>
      </c>
      <c r="E18" s="4">
        <v>2.6001595631652748E-4</v>
      </c>
      <c r="F18" s="4">
        <v>1.6982436524617443E-4</v>
      </c>
      <c r="G18" s="4">
        <v>3.8459178204535392E-4</v>
      </c>
      <c r="H18" s="4">
        <v>2.23872113856834E-4</v>
      </c>
      <c r="K18" s="4">
        <f t="shared" si="0"/>
        <v>5.8884365535558961E-8</v>
      </c>
      <c r="M18" s="4">
        <f t="shared" si="1"/>
        <v>2.8840315031266057E-8</v>
      </c>
      <c r="O18" s="4">
        <f t="shared" si="2"/>
        <v>5.0118723362727243E-8</v>
      </c>
    </row>
    <row r="19" spans="1:15" ht="16.5" x14ac:dyDescent="0.3">
      <c r="A19" s="4">
        <v>16</v>
      </c>
      <c r="B19" s="3" t="s">
        <v>2493</v>
      </c>
      <c r="C19" s="4">
        <v>4.0738027780411304E-4</v>
      </c>
      <c r="D19" s="4">
        <v>2.1134890398366476E-4</v>
      </c>
      <c r="E19" s="4">
        <v>3.1260793671239559E-4</v>
      </c>
      <c r="F19" s="4">
        <v>1.6595869074375615E-4</v>
      </c>
      <c r="G19" s="4">
        <v>6.0953689724016936E-4</v>
      </c>
      <c r="H19" s="4">
        <v>3.3884415613920273E-4</v>
      </c>
      <c r="K19" s="4">
        <f t="shared" si="0"/>
        <v>4.4668359215096346E-8</v>
      </c>
      <c r="M19" s="4">
        <f t="shared" si="1"/>
        <v>2.7542287033381692E-8</v>
      </c>
      <c r="O19" s="4">
        <f t="shared" si="2"/>
        <v>1.1481536214968841E-7</v>
      </c>
    </row>
    <row r="20" spans="1:15" ht="16.5" x14ac:dyDescent="0.3">
      <c r="A20" s="4">
        <v>17</v>
      </c>
      <c r="B20" s="3" t="s">
        <v>2494</v>
      </c>
      <c r="C20" s="4">
        <v>4.9545019080479051E-4</v>
      </c>
      <c r="D20" s="4">
        <v>2.2908676527677748E-4</v>
      </c>
      <c r="E20" s="4">
        <v>2.7861211686297722E-4</v>
      </c>
      <c r="F20" s="4">
        <v>1.6788040181225607E-4</v>
      </c>
      <c r="G20" s="4">
        <v>5.623413251903491E-4</v>
      </c>
      <c r="H20" s="4">
        <v>3.3496543915782794E-4</v>
      </c>
      <c r="K20" s="4">
        <f t="shared" si="0"/>
        <v>5.2480746024977338E-8</v>
      </c>
      <c r="M20" s="4">
        <f t="shared" si="1"/>
        <v>2.8183829312644554E-8</v>
      </c>
      <c r="O20" s="4">
        <f t="shared" si="2"/>
        <v>1.1220184543019653E-7</v>
      </c>
    </row>
    <row r="21" spans="1:15" ht="16.5" x14ac:dyDescent="0.3">
      <c r="A21" s="4">
        <v>18</v>
      </c>
      <c r="B21" s="3" t="s">
        <v>2495</v>
      </c>
      <c r="C21" s="4">
        <v>2.818382931264455E-4</v>
      </c>
      <c r="D21" s="4">
        <v>1.9054607179632481E-4</v>
      </c>
      <c r="E21" s="4">
        <v>2.8510182675039097E-4</v>
      </c>
      <c r="F21" s="4">
        <v>1.5310874616820304E-4</v>
      </c>
      <c r="G21" s="4">
        <v>4.0738027780411304E-4</v>
      </c>
      <c r="H21" s="4">
        <v>2.2908676527677748E-4</v>
      </c>
      <c r="K21" s="4">
        <f t="shared" si="0"/>
        <v>3.6307805477010168E-8</v>
      </c>
      <c r="M21" s="4">
        <f t="shared" si="1"/>
        <v>2.3442288153199231E-8</v>
      </c>
      <c r="O21" s="4">
        <f t="shared" si="2"/>
        <v>5.2480746024977338E-8</v>
      </c>
    </row>
    <row r="22" spans="1:15" ht="16.5" x14ac:dyDescent="0.3">
      <c r="A22" s="4">
        <v>19</v>
      </c>
      <c r="B22" s="3" t="s">
        <v>2496</v>
      </c>
      <c r="C22" s="4">
        <v>4.3151907682776545E-4</v>
      </c>
      <c r="D22" s="4">
        <v>2.3173946499684798E-4</v>
      </c>
      <c r="E22" s="4">
        <v>3.1988951096914006E-4</v>
      </c>
      <c r="F22" s="4">
        <v>1.6788040181225607E-4</v>
      </c>
      <c r="G22" s="4">
        <v>7.1614341021290274E-4</v>
      </c>
      <c r="H22" s="4">
        <v>3.548133892335757E-4</v>
      </c>
      <c r="K22" s="4">
        <f t="shared" si="0"/>
        <v>5.3703179637025331E-8</v>
      </c>
      <c r="M22" s="4">
        <f t="shared" si="1"/>
        <v>2.8183829312644554E-8</v>
      </c>
      <c r="O22" s="4">
        <f t="shared" si="2"/>
        <v>1.2589254117941688E-7</v>
      </c>
    </row>
    <row r="23" spans="1:15" ht="16.5" x14ac:dyDescent="0.3">
      <c r="A23" s="4">
        <v>20</v>
      </c>
      <c r="B23" s="3" t="s">
        <v>2497</v>
      </c>
      <c r="C23" s="4">
        <v>3.5892193464500533E-4</v>
      </c>
      <c r="D23" s="4">
        <v>2.1134890398366476E-4</v>
      </c>
      <c r="E23" s="4">
        <v>2.7861211686297722E-4</v>
      </c>
      <c r="F23" s="4">
        <v>1.6405897731995404E-4</v>
      </c>
      <c r="G23" s="4">
        <v>4.8977881936844664E-4</v>
      </c>
      <c r="H23" s="4">
        <v>2.6915348039269167E-4</v>
      </c>
      <c r="K23" s="4">
        <f t="shared" si="0"/>
        <v>4.4668359215096346E-8</v>
      </c>
      <c r="M23" s="4">
        <f t="shared" si="1"/>
        <v>2.6915348039269197E-8</v>
      </c>
      <c r="O23" s="4">
        <f t="shared" si="2"/>
        <v>7.2443596007499061E-8</v>
      </c>
    </row>
    <row r="24" spans="1:15" ht="16.5" x14ac:dyDescent="0.3">
      <c r="A24" s="4">
        <v>21</v>
      </c>
      <c r="B24" s="3" t="s">
        <v>2498</v>
      </c>
      <c r="C24" s="4">
        <v>7.3282453313890442E-4</v>
      </c>
      <c r="D24" s="4">
        <v>3.1622776601683794E-4</v>
      </c>
      <c r="E24" s="4">
        <v>3.4276778654645048E-4</v>
      </c>
      <c r="F24" s="4">
        <v>1.6982436524617443E-4</v>
      </c>
      <c r="G24" s="4">
        <v>5.1286138399136538E-4</v>
      </c>
      <c r="H24" s="4">
        <v>2.9174270140011691E-4</v>
      </c>
      <c r="K24" s="4">
        <f t="shared" si="0"/>
        <v>1.0000000000000001E-7</v>
      </c>
      <c r="M24" s="4">
        <f t="shared" si="1"/>
        <v>2.8840315031266057E-8</v>
      </c>
      <c r="O24" s="4">
        <f t="shared" si="2"/>
        <v>8.5113803820237778E-8</v>
      </c>
    </row>
    <row r="25" spans="1:15" ht="16.5" x14ac:dyDescent="0.3">
      <c r="A25" s="4">
        <v>22</v>
      </c>
      <c r="B25" s="3" t="s">
        <v>2499</v>
      </c>
      <c r="C25" s="4">
        <v>5.1880003892896143E-4</v>
      </c>
      <c r="D25" s="4">
        <v>2.3173946499684798E-4</v>
      </c>
      <c r="E25" s="4">
        <v>2.1134890398366476E-4</v>
      </c>
      <c r="F25" s="4">
        <v>1.5135612484362088E-4</v>
      </c>
      <c r="G25" s="4">
        <v>6.6069344800759647E-4</v>
      </c>
      <c r="H25" s="4">
        <v>3.6728230049808499E-4</v>
      </c>
      <c r="K25" s="4">
        <f t="shared" si="0"/>
        <v>5.3703179637025331E-8</v>
      </c>
      <c r="M25" s="4">
        <f t="shared" si="1"/>
        <v>2.2908676527677749E-8</v>
      </c>
      <c r="O25" s="4">
        <f t="shared" si="2"/>
        <v>1.3489628825916559E-7</v>
      </c>
    </row>
    <row r="26" spans="1:15" ht="16.5" x14ac:dyDescent="0.3">
      <c r="A26" s="4">
        <v>23</v>
      </c>
      <c r="B26" s="3" t="s">
        <v>2500</v>
      </c>
      <c r="C26" s="4">
        <v>5.1286138399136538E-4</v>
      </c>
      <c r="D26" s="4">
        <v>2.3713737056616554E-4</v>
      </c>
      <c r="E26" s="4">
        <v>2.6001595631652748E-4</v>
      </c>
      <c r="F26" s="4">
        <v>1.6982436524617443E-4</v>
      </c>
      <c r="G26" s="4">
        <v>3.5892193464500533E-4</v>
      </c>
      <c r="H26" s="4">
        <v>2.1134890398366476E-4</v>
      </c>
      <c r="K26" s="4">
        <f t="shared" si="0"/>
        <v>5.6234132519034912E-8</v>
      </c>
      <c r="M26" s="4">
        <f t="shared" si="1"/>
        <v>2.8840315031266057E-8</v>
      </c>
      <c r="O26" s="4">
        <f t="shared" si="2"/>
        <v>4.4668359215096346E-8</v>
      </c>
    </row>
    <row r="27" spans="1:15" ht="16.5" x14ac:dyDescent="0.3">
      <c r="A27" s="4">
        <v>24</v>
      </c>
      <c r="B27" s="3" t="s">
        <v>2501</v>
      </c>
      <c r="C27" s="4">
        <v>4.7315125896148078E-4</v>
      </c>
      <c r="D27" s="4">
        <v>2.3173946499684798E-4</v>
      </c>
      <c r="E27" s="4">
        <v>2.7227013080779154E-4</v>
      </c>
      <c r="F27" s="4">
        <v>1.5488166189124827E-4</v>
      </c>
      <c r="G27" s="4">
        <v>3.8904514499428088E-4</v>
      </c>
      <c r="H27" s="4">
        <v>2.3713737056616554E-4</v>
      </c>
      <c r="K27" s="4">
        <f t="shared" si="0"/>
        <v>5.3703179637025331E-8</v>
      </c>
      <c r="M27" s="4">
        <f t="shared" si="1"/>
        <v>2.3988329190194947E-8</v>
      </c>
      <c r="O27" s="4">
        <f t="shared" si="2"/>
        <v>5.6234132519034912E-8</v>
      </c>
    </row>
    <row r="28" spans="1:15" ht="16.5" x14ac:dyDescent="0.3">
      <c r="A28" s="4">
        <v>25</v>
      </c>
      <c r="B28" s="3" t="s">
        <v>2502</v>
      </c>
      <c r="C28" s="4">
        <v>3.4673685045253201E-4</v>
      </c>
      <c r="D28" s="4">
        <v>1.8836490894898002E-4</v>
      </c>
      <c r="E28" s="4">
        <v>2.5118864315095823E-4</v>
      </c>
      <c r="F28" s="4">
        <v>1.6032453906900419E-4</v>
      </c>
      <c r="G28" s="4">
        <v>3.7583740428844432E-4</v>
      </c>
      <c r="H28" s="4">
        <v>2.1379620895022324E-4</v>
      </c>
      <c r="K28" s="4">
        <f t="shared" si="0"/>
        <v>3.5481338923357531E-8</v>
      </c>
      <c r="M28" s="4">
        <f t="shared" si="1"/>
        <v>2.570395782768865E-8</v>
      </c>
      <c r="O28" s="4">
        <f t="shared" si="2"/>
        <v>4.5708818961487517E-8</v>
      </c>
    </row>
    <row r="29" spans="1:15" ht="16.5" x14ac:dyDescent="0.3">
      <c r="A29" s="4">
        <v>26</v>
      </c>
      <c r="B29" s="3" t="s">
        <v>2503</v>
      </c>
      <c r="C29" s="4">
        <v>3.0549211132155157E-4</v>
      </c>
      <c r="D29" s="4">
        <v>1.9952623149688809E-4</v>
      </c>
      <c r="E29" s="4">
        <v>2.3442288153199226E-4</v>
      </c>
      <c r="F29" s="4">
        <v>1.5667510701081484E-4</v>
      </c>
      <c r="G29" s="4">
        <v>3.4276778654645048E-4</v>
      </c>
      <c r="H29" s="4">
        <v>2.0183663636815617E-4</v>
      </c>
      <c r="K29" s="4">
        <f t="shared" si="0"/>
        <v>3.9810717055349776E-8</v>
      </c>
      <c r="M29" s="4">
        <f t="shared" si="1"/>
        <v>2.4547089156850282E-8</v>
      </c>
      <c r="O29" s="4">
        <f t="shared" si="2"/>
        <v>4.07380277804113E-8</v>
      </c>
    </row>
    <row r="30" spans="1:15" ht="16.5" x14ac:dyDescent="0.3">
      <c r="A30" s="4">
        <v>27</v>
      </c>
      <c r="B30" s="3" t="s">
        <v>2504</v>
      </c>
      <c r="C30" s="4">
        <v>3.3884415613920273E-4</v>
      </c>
      <c r="D30" s="4">
        <v>2.2130947096056386E-4</v>
      </c>
      <c r="E30" s="4">
        <v>2.6001595631652748E-4</v>
      </c>
      <c r="F30" s="4">
        <v>1.7378008287493763E-4</v>
      </c>
      <c r="G30" s="4">
        <v>5.0699070827470443E-4</v>
      </c>
      <c r="H30" s="4">
        <v>2.3988329190194923E-4</v>
      </c>
      <c r="K30" s="4">
        <f t="shared" si="0"/>
        <v>4.897788193684466E-8</v>
      </c>
      <c r="M30" s="4">
        <f t="shared" si="1"/>
        <v>3.0199517204020194E-8</v>
      </c>
      <c r="O30" s="4">
        <f t="shared" si="2"/>
        <v>5.7543993733715784E-8</v>
      </c>
    </row>
    <row r="31" spans="1:15" ht="16.5" x14ac:dyDescent="0.3">
      <c r="A31" s="4">
        <v>28</v>
      </c>
      <c r="B31" s="3" t="s">
        <v>2505</v>
      </c>
      <c r="C31" s="4">
        <v>3.715352290971728E-4</v>
      </c>
      <c r="D31" s="4">
        <v>2.0183663636815617E-4</v>
      </c>
      <c r="E31" s="4">
        <v>4.3651583224016654E-4</v>
      </c>
      <c r="F31" s="4">
        <v>1.7579236139586931E-4</v>
      </c>
      <c r="G31" s="4">
        <v>6.0255958607435811E-4</v>
      </c>
      <c r="H31" s="4">
        <v>2.8510182675039097E-4</v>
      </c>
      <c r="K31" s="4">
        <f t="shared" si="0"/>
        <v>4.07380277804113E-8</v>
      </c>
      <c r="M31" s="4">
        <f t="shared" si="1"/>
        <v>3.090295432513592E-8</v>
      </c>
      <c r="O31" s="4">
        <f t="shared" si="2"/>
        <v>8.128305161640995E-8</v>
      </c>
    </row>
    <row r="32" spans="1:15" ht="16.5" x14ac:dyDescent="0.3">
      <c r="A32" s="4">
        <v>29</v>
      </c>
      <c r="B32" s="3" t="s">
        <v>2506</v>
      </c>
      <c r="C32" s="4">
        <v>3.6728230049808499E-4</v>
      </c>
      <c r="D32" s="4">
        <v>2.1134890398366476E-4</v>
      </c>
      <c r="E32" s="4">
        <v>2.4547089156850313E-4</v>
      </c>
      <c r="F32" s="4">
        <v>1.5667510701081484E-4</v>
      </c>
      <c r="G32" s="4">
        <v>2.98538261891796E-4</v>
      </c>
      <c r="H32" s="4">
        <v>2.0653801558105311E-4</v>
      </c>
      <c r="K32" s="4">
        <f t="shared" si="0"/>
        <v>4.4668359215096346E-8</v>
      </c>
      <c r="M32" s="4">
        <f t="shared" si="1"/>
        <v>2.4547089156850282E-8</v>
      </c>
      <c r="O32" s="4">
        <f t="shared" si="2"/>
        <v>4.2657951880159339E-8</v>
      </c>
    </row>
    <row r="33" spans="1:15" ht="16.5" x14ac:dyDescent="0.3">
      <c r="A33" s="4">
        <v>30</v>
      </c>
      <c r="B33" s="3" t="s">
        <v>2507</v>
      </c>
      <c r="C33" s="4">
        <v>6.0953689724016936E-4</v>
      </c>
      <c r="D33" s="4">
        <v>3.3884415613920273E-4</v>
      </c>
      <c r="E33" s="4">
        <v>2.4266100950824169E-4</v>
      </c>
      <c r="F33" s="4">
        <v>1.4791083881682073E-4</v>
      </c>
      <c r="G33" s="4">
        <v>3.548133892335757E-4</v>
      </c>
      <c r="H33" s="4">
        <v>2.2908676527677748E-4</v>
      </c>
      <c r="K33" s="4">
        <f t="shared" si="0"/>
        <v>1.1481536214968841E-7</v>
      </c>
      <c r="M33" s="4">
        <f t="shared" si="1"/>
        <v>2.1877616239495521E-8</v>
      </c>
      <c r="O33" s="4">
        <f t="shared" si="2"/>
        <v>5.2480746024977338E-8</v>
      </c>
    </row>
    <row r="34" spans="1:15" ht="16.5" x14ac:dyDescent="0.3">
      <c r="A34" s="4">
        <v>31</v>
      </c>
      <c r="B34" s="3" t="s">
        <v>2508</v>
      </c>
      <c r="C34" s="4">
        <v>2.6001595631652748E-4</v>
      </c>
      <c r="D34" s="4">
        <v>1.8407720014689563E-4</v>
      </c>
      <c r="E34" s="4">
        <v>2.6302679918953814E-4</v>
      </c>
      <c r="F34" s="4">
        <v>1.5488166189124827E-4</v>
      </c>
      <c r="G34" s="4">
        <v>4.0271703432545949E-4</v>
      </c>
      <c r="H34" s="4">
        <v>2.0417379446695296E-4</v>
      </c>
      <c r="K34" s="4">
        <f t="shared" si="0"/>
        <v>3.3884415613920273E-8</v>
      </c>
      <c r="M34" s="4">
        <f t="shared" si="1"/>
        <v>2.3988329190194947E-8</v>
      </c>
      <c r="O34" s="4">
        <f t="shared" si="2"/>
        <v>4.1686938347033549E-8</v>
      </c>
    </row>
    <row r="35" spans="1:15" ht="16.5" x14ac:dyDescent="0.3">
      <c r="A35" s="4">
        <v>32</v>
      </c>
      <c r="B35" s="3" t="s">
        <v>2509</v>
      </c>
      <c r="C35" s="4">
        <v>2.3713737056616554E-4</v>
      </c>
      <c r="D35" s="4">
        <v>1.7378008287493763E-4</v>
      </c>
      <c r="E35" s="4">
        <v>2.6915348039269167E-4</v>
      </c>
      <c r="F35" s="4">
        <v>1.7782794100389227E-4</v>
      </c>
      <c r="G35" s="4">
        <v>3.5892193464500533E-4</v>
      </c>
      <c r="H35" s="4">
        <v>2.187761623949554E-4</v>
      </c>
      <c r="K35" s="4">
        <f t="shared" si="0"/>
        <v>3.0199517204020194E-8</v>
      </c>
      <c r="M35" s="4">
        <f t="shared" si="1"/>
        <v>3.1622776601683792E-8</v>
      </c>
      <c r="O35" s="4">
        <f t="shared" si="2"/>
        <v>4.7863009232263895E-8</v>
      </c>
    </row>
    <row r="36" spans="1:15" ht="16.5" x14ac:dyDescent="0.3">
      <c r="A36" s="4">
        <v>33</v>
      </c>
      <c r="B36" s="3" t="s">
        <v>2510</v>
      </c>
      <c r="C36" s="4">
        <v>6.4565422903465621E-4</v>
      </c>
      <c r="D36" s="4">
        <v>2.7861211686297722E-4</v>
      </c>
      <c r="E36" s="4">
        <v>2.7861211686297722E-4</v>
      </c>
      <c r="F36" s="4">
        <v>1.8407720014689563E-4</v>
      </c>
      <c r="G36" s="4">
        <v>6.4565422903465621E-4</v>
      </c>
      <c r="H36" s="4">
        <v>3.0902954325135921E-4</v>
      </c>
      <c r="K36" s="4">
        <f t="shared" si="0"/>
        <v>7.7624711662869276E-8</v>
      </c>
      <c r="M36" s="4">
        <f t="shared" si="1"/>
        <v>3.3884415613920273E-8</v>
      </c>
      <c r="O36" s="4">
        <f t="shared" si="2"/>
        <v>9.5499258602143688E-8</v>
      </c>
    </row>
    <row r="37" spans="1:15" ht="16.5" x14ac:dyDescent="0.3">
      <c r="A37" s="4">
        <v>34</v>
      </c>
      <c r="B37" s="3" t="s">
        <v>2511</v>
      </c>
      <c r="C37" s="4">
        <v>5.3703179637025326E-4</v>
      </c>
      <c r="D37" s="4">
        <v>2.7227013080779154E-4</v>
      </c>
      <c r="E37" s="4">
        <v>3.0902954325135921E-4</v>
      </c>
      <c r="F37" s="4">
        <v>1.6788040181225607E-4</v>
      </c>
      <c r="G37" s="4">
        <v>4.7863009232263854E-4</v>
      </c>
      <c r="H37" s="4">
        <v>2.6915348039269167E-4</v>
      </c>
      <c r="K37" s="4">
        <f t="shared" si="0"/>
        <v>7.4131024130091911E-8</v>
      </c>
      <c r="M37" s="4">
        <f t="shared" si="1"/>
        <v>2.8183829312644554E-8</v>
      </c>
      <c r="O37" s="4">
        <f t="shared" si="2"/>
        <v>7.2443596007499061E-8</v>
      </c>
    </row>
    <row r="38" spans="1:15" ht="16.5" x14ac:dyDescent="0.3">
      <c r="A38" s="4">
        <v>35</v>
      </c>
      <c r="B38" s="3" t="s">
        <v>2512</v>
      </c>
      <c r="C38" s="4">
        <v>3.5075187395256792E-4</v>
      </c>
      <c r="D38" s="4">
        <v>2.187761623949554E-4</v>
      </c>
      <c r="E38" s="4">
        <v>2.818382931264455E-4</v>
      </c>
      <c r="F38" s="4">
        <v>1.6218100973589315E-4</v>
      </c>
      <c r="G38" s="4">
        <v>4.1209751909733044E-4</v>
      </c>
      <c r="H38" s="4">
        <v>2.187761623949554E-4</v>
      </c>
      <c r="K38" s="4">
        <f t="shared" si="0"/>
        <v>4.7863009232263895E-8</v>
      </c>
      <c r="M38" s="4">
        <f t="shared" si="1"/>
        <v>2.6302679918953867E-8</v>
      </c>
      <c r="O38" s="4">
        <f t="shared" si="2"/>
        <v>4.7863009232263895E-8</v>
      </c>
    </row>
    <row r="39" spans="1:15" ht="16.5" x14ac:dyDescent="0.3">
      <c r="A39" s="4">
        <v>36</v>
      </c>
      <c r="B39" s="3" t="s">
        <v>2513</v>
      </c>
      <c r="C39" s="4">
        <v>5.4954087385762477E-4</v>
      </c>
      <c r="D39" s="4">
        <v>3.1622776601683794E-4</v>
      </c>
      <c r="E39" s="4">
        <v>6.0255958607435811E-4</v>
      </c>
      <c r="F39" s="4">
        <v>2.3713737056616554E-4</v>
      </c>
      <c r="G39" s="4">
        <v>7.9432823472428218E-4</v>
      </c>
      <c r="H39" s="4">
        <v>3.8904514499428088E-4</v>
      </c>
      <c r="K39" s="4">
        <f t="shared" si="0"/>
        <v>1.0000000000000001E-7</v>
      </c>
      <c r="M39" s="4">
        <f t="shared" si="1"/>
        <v>5.6234132519034912E-8</v>
      </c>
      <c r="O39" s="4">
        <f t="shared" si="2"/>
        <v>1.5135612484362104E-7</v>
      </c>
    </row>
    <row r="40" spans="1:15" ht="16.5" x14ac:dyDescent="0.3">
      <c r="A40" s="4">
        <v>37</v>
      </c>
      <c r="B40" s="3" t="s">
        <v>2514</v>
      </c>
      <c r="C40" s="4">
        <v>3.3496543915782794E-4</v>
      </c>
      <c r="D40" s="4">
        <v>2.0417379446695296E-4</v>
      </c>
      <c r="E40" s="4">
        <v>2.7861211686297722E-4</v>
      </c>
      <c r="F40" s="4">
        <v>1.6595869074375615E-4</v>
      </c>
      <c r="G40" s="4">
        <v>5.0118723362727253E-4</v>
      </c>
      <c r="H40" s="4">
        <v>2.4831331052955704E-4</v>
      </c>
      <c r="K40" s="4">
        <f t="shared" si="0"/>
        <v>4.1686938347033549E-8</v>
      </c>
      <c r="M40" s="4">
        <f t="shared" si="1"/>
        <v>2.7542287033381692E-8</v>
      </c>
      <c r="O40" s="4">
        <f t="shared" si="2"/>
        <v>6.1659500186148219E-8</v>
      </c>
    </row>
    <row r="41" spans="1:15" ht="16.5" x14ac:dyDescent="0.3">
      <c r="A41" s="4">
        <v>38</v>
      </c>
      <c r="B41" s="3" t="s">
        <v>2515</v>
      </c>
      <c r="C41" s="4">
        <v>3.0902954325135921E-4</v>
      </c>
      <c r="D41" s="4">
        <v>1.9952623149688809E-4</v>
      </c>
      <c r="E41" s="4">
        <v>2.7542287033381689E-4</v>
      </c>
      <c r="F41" s="4">
        <v>1.6218100973589315E-4</v>
      </c>
      <c r="G41" s="4">
        <v>4.2169650342858224E-4</v>
      </c>
      <c r="H41" s="4">
        <v>2.23872113856834E-4</v>
      </c>
      <c r="K41" s="4">
        <f t="shared" si="0"/>
        <v>3.9810717055349776E-8</v>
      </c>
      <c r="M41" s="4">
        <f t="shared" si="1"/>
        <v>2.6302679918953867E-8</v>
      </c>
      <c r="O41" s="4">
        <f t="shared" si="2"/>
        <v>5.0118723362727243E-8</v>
      </c>
    </row>
    <row r="42" spans="1:15" ht="16.5" x14ac:dyDescent="0.3">
      <c r="A42" s="4">
        <v>39</v>
      </c>
      <c r="B42" s="3" t="s">
        <v>2516</v>
      </c>
      <c r="C42" s="4">
        <v>3.3496543915782794E-4</v>
      </c>
      <c r="D42" s="4">
        <v>2.1134890398366476E-4</v>
      </c>
      <c r="E42" s="4">
        <v>2.0417379446695296E-4</v>
      </c>
      <c r="F42" s="4">
        <v>1.4125375446227541E-4</v>
      </c>
      <c r="G42" s="4">
        <v>8.4139514164519556E-4</v>
      </c>
      <c r="H42" s="4">
        <v>3.5892193464500533E-4</v>
      </c>
      <c r="K42" s="4">
        <f t="shared" si="0"/>
        <v>4.4668359215096346E-8</v>
      </c>
      <c r="M42" s="4">
        <f t="shared" si="1"/>
        <v>1.995262314968879E-8</v>
      </c>
      <c r="O42" s="4">
        <f t="shared" si="2"/>
        <v>1.2882495516931348E-7</v>
      </c>
    </row>
    <row r="43" spans="1:15" ht="16.5" x14ac:dyDescent="0.3">
      <c r="A43" s="4">
        <v>40</v>
      </c>
      <c r="B43" s="3" t="s">
        <v>2517</v>
      </c>
      <c r="C43" s="4">
        <v>3.5075187395256792E-4</v>
      </c>
      <c r="D43" s="4">
        <v>2.1134890398366476E-4</v>
      </c>
      <c r="E43" s="4">
        <v>2.98538261891796E-4</v>
      </c>
      <c r="F43" s="4">
        <v>1.7782794100389227E-4</v>
      </c>
      <c r="G43" s="4">
        <v>8.4139514164519556E-4</v>
      </c>
      <c r="H43" s="4">
        <v>3.1988951096914006E-4</v>
      </c>
      <c r="K43" s="4">
        <f t="shared" si="0"/>
        <v>4.4668359215096346E-8</v>
      </c>
      <c r="M43" s="4">
        <f t="shared" si="1"/>
        <v>3.1622776601683792E-8</v>
      </c>
      <c r="O43" s="4">
        <f t="shared" si="2"/>
        <v>1.0232929922807557E-7</v>
      </c>
    </row>
    <row r="44" spans="1:15" ht="16.5" x14ac:dyDescent="0.3">
      <c r="A44" s="4">
        <v>41</v>
      </c>
      <c r="B44" s="3" t="s">
        <v>2518</v>
      </c>
      <c r="C44" s="4">
        <v>3.0549211132155157E-4</v>
      </c>
      <c r="D44" s="4">
        <v>1.9724227361148534E-4</v>
      </c>
      <c r="E44" s="4">
        <v>2.5703957827688648E-4</v>
      </c>
      <c r="F44" s="4">
        <v>1.5848931924611142E-4</v>
      </c>
      <c r="G44" s="4">
        <v>5.3703179637025326E-4</v>
      </c>
      <c r="H44" s="4">
        <v>2.8840315031266087E-4</v>
      </c>
      <c r="K44" s="4">
        <f t="shared" si="0"/>
        <v>3.8904514499428043E-8</v>
      </c>
      <c r="M44" s="4">
        <f t="shared" si="1"/>
        <v>2.5118864315095824E-8</v>
      </c>
      <c r="O44" s="4">
        <f t="shared" si="2"/>
        <v>8.3176377110267259E-8</v>
      </c>
    </row>
    <row r="45" spans="1:15" ht="16.5" x14ac:dyDescent="0.3">
      <c r="A45" s="4">
        <v>42</v>
      </c>
      <c r="B45" s="3" t="s">
        <v>2519</v>
      </c>
      <c r="C45" s="4">
        <v>3.0902954325135921E-4</v>
      </c>
      <c r="D45" s="4">
        <v>1.9724227361148534E-4</v>
      </c>
      <c r="E45" s="4">
        <v>3.311311214825911E-4</v>
      </c>
      <c r="F45" s="4">
        <v>1.7378008287493763E-4</v>
      </c>
      <c r="G45" s="4">
        <v>3.5892193464500533E-4</v>
      </c>
      <c r="H45" s="4">
        <v>2.0653801558105311E-4</v>
      </c>
      <c r="K45" s="4">
        <f t="shared" si="0"/>
        <v>3.8904514499428043E-8</v>
      </c>
      <c r="M45" s="4">
        <f t="shared" si="1"/>
        <v>3.0199517204020194E-8</v>
      </c>
      <c r="O45" s="4">
        <f t="shared" si="2"/>
        <v>4.2657951880159339E-8</v>
      </c>
    </row>
    <row r="46" spans="1:15" ht="16.5" x14ac:dyDescent="0.3">
      <c r="A46" s="4">
        <v>43</v>
      </c>
      <c r="B46" s="3" t="s">
        <v>2520</v>
      </c>
      <c r="C46" s="4">
        <v>4.4668359215096348E-4</v>
      </c>
      <c r="D46" s="4">
        <v>2.23872113856834E-4</v>
      </c>
      <c r="E46" s="4">
        <v>2.2646443075930594E-4</v>
      </c>
      <c r="F46" s="4">
        <v>1.5135612484362088E-4</v>
      </c>
      <c r="G46" s="4">
        <v>3.311311214825911E-4</v>
      </c>
      <c r="H46" s="4">
        <v>2.0417379446695296E-4</v>
      </c>
      <c r="K46" s="4">
        <f t="shared" si="0"/>
        <v>5.0118723362727243E-8</v>
      </c>
      <c r="M46" s="4">
        <f t="shared" si="1"/>
        <v>2.2908676527677749E-8</v>
      </c>
      <c r="O46" s="4">
        <f t="shared" si="2"/>
        <v>4.1686938347033549E-8</v>
      </c>
    </row>
    <row r="47" spans="1:15" ht="16.5" x14ac:dyDescent="0.3">
      <c r="A47" s="4">
        <v>44</v>
      </c>
      <c r="B47" s="3" t="s">
        <v>2521</v>
      </c>
      <c r="C47" s="4">
        <v>3.4673685045253201E-4</v>
      </c>
      <c r="D47" s="4">
        <v>1.9724227361148534E-4</v>
      </c>
      <c r="E47" s="4">
        <v>2.2646443075930594E-4</v>
      </c>
      <c r="F47" s="4">
        <v>1.5667510701081484E-4</v>
      </c>
      <c r="G47" s="4">
        <v>4.2169650342858224E-4</v>
      </c>
      <c r="H47" s="4">
        <v>2.1627185237270224E-4</v>
      </c>
      <c r="K47" s="4">
        <f t="shared" si="0"/>
        <v>3.8904514499428043E-8</v>
      </c>
      <c r="M47" s="4">
        <f t="shared" si="1"/>
        <v>2.4547089156850282E-8</v>
      </c>
      <c r="O47" s="4">
        <f t="shared" si="2"/>
        <v>4.6773514128719908E-8</v>
      </c>
    </row>
    <row r="48" spans="1:15" ht="16.5" x14ac:dyDescent="0.3">
      <c r="A48" s="4">
        <v>45</v>
      </c>
      <c r="B48" s="3" t="s">
        <v>2522</v>
      </c>
      <c r="C48" s="4">
        <v>4.4668359215096348E-4</v>
      </c>
      <c r="D48" s="4">
        <v>2.3173946499684798E-4</v>
      </c>
      <c r="E48" s="4">
        <v>2.2908676527677748E-4</v>
      </c>
      <c r="F48" s="4">
        <v>1.5310874616820304E-4</v>
      </c>
      <c r="G48" s="4">
        <v>3.3884415613920273E-4</v>
      </c>
      <c r="H48" s="4">
        <v>1.9275249131909367E-4</v>
      </c>
      <c r="K48" s="4">
        <f t="shared" si="0"/>
        <v>5.3703179637025331E-8</v>
      </c>
      <c r="M48" s="4">
        <f t="shared" si="1"/>
        <v>2.3442288153199231E-8</v>
      </c>
      <c r="O48" s="4">
        <f t="shared" si="2"/>
        <v>3.7153522909717279E-8</v>
      </c>
    </row>
    <row r="49" spans="1:15" ht="16.5" x14ac:dyDescent="0.3">
      <c r="A49" s="4">
        <v>46</v>
      </c>
      <c r="B49" s="3" t="s">
        <v>2523</v>
      </c>
      <c r="C49" s="4">
        <v>3.8459178204535392E-4</v>
      </c>
      <c r="D49" s="4">
        <v>2.0892961308540387E-4</v>
      </c>
      <c r="E49" s="4">
        <v>2.4831331052955704E-4</v>
      </c>
      <c r="F49" s="4">
        <v>1.4288939585111037E-4</v>
      </c>
      <c r="G49" s="4">
        <v>2.9512092266663868E-4</v>
      </c>
      <c r="H49" s="4">
        <v>1.9275249131909367E-4</v>
      </c>
      <c r="K49" s="4">
        <f t="shared" si="0"/>
        <v>4.3651583224016566E-8</v>
      </c>
      <c r="M49" s="4">
        <f t="shared" si="1"/>
        <v>2.041737944669532E-8</v>
      </c>
      <c r="O49" s="4">
        <f t="shared" si="2"/>
        <v>3.7153522909717279E-8</v>
      </c>
    </row>
    <row r="50" spans="1:15" ht="16.5" x14ac:dyDescent="0.3">
      <c r="A50" s="4">
        <v>47</v>
      </c>
      <c r="B50" s="3" t="s">
        <v>2524</v>
      </c>
      <c r="C50" s="4">
        <v>3.715352290971728E-4</v>
      </c>
      <c r="D50" s="4">
        <v>1.9952623149688809E-4</v>
      </c>
      <c r="E50" s="4">
        <v>2.3713737056616554E-4</v>
      </c>
      <c r="F50" s="4">
        <v>1.5135612484362088E-4</v>
      </c>
      <c r="G50" s="4">
        <v>3.9355007545577764E-4</v>
      </c>
      <c r="H50" s="4">
        <v>2.3173946499684798E-4</v>
      </c>
      <c r="K50" s="4">
        <f t="shared" si="0"/>
        <v>3.9810717055349776E-8</v>
      </c>
      <c r="M50" s="4">
        <f t="shared" si="1"/>
        <v>2.2908676527677749E-8</v>
      </c>
      <c r="O50" s="4">
        <f t="shared" si="2"/>
        <v>5.3703179637025331E-8</v>
      </c>
    </row>
    <row r="51" spans="1:15" ht="16.5" x14ac:dyDescent="0.3">
      <c r="A51" s="4">
        <v>48</v>
      </c>
      <c r="B51" s="3" t="s">
        <v>2525</v>
      </c>
      <c r="C51" s="4">
        <v>3.8904514499428088E-4</v>
      </c>
      <c r="D51" s="4">
        <v>2.3442288153199226E-4</v>
      </c>
      <c r="E51" s="4">
        <v>3.548133892335757E-4</v>
      </c>
      <c r="F51" s="4">
        <v>1.7782794100389227E-4</v>
      </c>
      <c r="G51" s="4">
        <v>5.5590425727040373E-4</v>
      </c>
      <c r="H51" s="4">
        <v>2.6001595631652748E-4</v>
      </c>
      <c r="K51" s="4">
        <f t="shared" si="0"/>
        <v>5.4954087385762476E-8</v>
      </c>
      <c r="M51" s="4">
        <f t="shared" si="1"/>
        <v>3.1622776601683792E-8</v>
      </c>
      <c r="O51" s="4">
        <f t="shared" si="2"/>
        <v>6.7608297539198328E-8</v>
      </c>
    </row>
    <row r="52" spans="1:15" ht="16.5" x14ac:dyDescent="0.3">
      <c r="A52" s="4">
        <v>49</v>
      </c>
      <c r="B52" s="3" t="s">
        <v>2526</v>
      </c>
      <c r="C52" s="4">
        <v>5.4954087385762477E-4</v>
      </c>
      <c r="D52" s="4">
        <v>2.7861211686297722E-4</v>
      </c>
      <c r="E52" s="4">
        <v>2.6302679918953814E-4</v>
      </c>
      <c r="F52" s="4">
        <v>1.5310874616820304E-4</v>
      </c>
      <c r="G52" s="4">
        <v>3.548133892335757E-4</v>
      </c>
      <c r="H52" s="4">
        <v>2.2908676527677748E-4</v>
      </c>
      <c r="K52" s="4">
        <f t="shared" si="0"/>
        <v>7.7624711662869276E-8</v>
      </c>
      <c r="M52" s="4">
        <f t="shared" si="1"/>
        <v>2.3442288153199231E-8</v>
      </c>
      <c r="O52" s="4">
        <f t="shared" si="2"/>
        <v>5.2480746024977338E-8</v>
      </c>
    </row>
    <row r="53" spans="1:15" ht="16.5" x14ac:dyDescent="0.3">
      <c r="A53" s="4">
        <v>50</v>
      </c>
      <c r="B53" s="3" t="s">
        <v>2527</v>
      </c>
      <c r="C53" s="4">
        <v>4.0738027780411304E-4</v>
      </c>
      <c r="D53" s="4">
        <v>2.7861211686297722E-4</v>
      </c>
      <c r="E53" s="4">
        <v>2.3713737056616554E-4</v>
      </c>
      <c r="F53" s="4">
        <v>1.3963683610559378E-4</v>
      </c>
      <c r="G53" s="4">
        <v>3.4276778654645048E-4</v>
      </c>
      <c r="H53" s="4">
        <v>2.0417379446695296E-4</v>
      </c>
      <c r="K53" s="4">
        <f t="shared" si="0"/>
        <v>7.7624711662869276E-8</v>
      </c>
      <c r="M53" s="4">
        <f t="shared" si="1"/>
        <v>1.9498445997580457E-8</v>
      </c>
      <c r="O53" s="4">
        <f t="shared" si="2"/>
        <v>4.1686938347033549E-8</v>
      </c>
    </row>
    <row r="54" spans="1:15" ht="16.5" x14ac:dyDescent="0.3">
      <c r="A54" s="4">
        <v>51</v>
      </c>
      <c r="B54" s="3" t="s">
        <v>2528</v>
      </c>
      <c r="C54" s="4">
        <v>4.9545019080479051E-4</v>
      </c>
      <c r="D54" s="4">
        <v>2.9512092266663868E-4</v>
      </c>
      <c r="E54" s="4">
        <v>2.8510182675039097E-4</v>
      </c>
      <c r="F54" s="4">
        <v>1.6032453906900419E-4</v>
      </c>
      <c r="G54" s="4">
        <v>3.0902954325135921E-4</v>
      </c>
      <c r="H54" s="4">
        <v>2.1627185237270224E-4</v>
      </c>
      <c r="K54" s="4">
        <f t="shared" si="0"/>
        <v>8.7096358995608127E-8</v>
      </c>
      <c r="M54" s="4">
        <f t="shared" si="1"/>
        <v>2.570395782768865E-8</v>
      </c>
      <c r="O54" s="4">
        <f t="shared" si="2"/>
        <v>4.6773514128719908E-8</v>
      </c>
    </row>
    <row r="55" spans="1:15" ht="16.5" x14ac:dyDescent="0.3">
      <c r="A55" s="4">
        <v>52</v>
      </c>
      <c r="B55" s="3" t="s">
        <v>2529</v>
      </c>
      <c r="C55" s="4">
        <v>4.7315125896148078E-4</v>
      </c>
      <c r="D55" s="4">
        <v>2.660725059798811E-4</v>
      </c>
      <c r="E55" s="4">
        <v>2.8840315031266087E-4</v>
      </c>
      <c r="F55" s="4">
        <v>1.6788040181225607E-4</v>
      </c>
      <c r="G55" s="4">
        <v>3.3884415613920273E-4</v>
      </c>
      <c r="H55" s="4">
        <v>2.2130947096056386E-4</v>
      </c>
      <c r="K55" s="4">
        <f t="shared" si="0"/>
        <v>7.0794578438413862E-8</v>
      </c>
      <c r="M55" s="4">
        <f t="shared" si="1"/>
        <v>2.8183829312644554E-8</v>
      </c>
      <c r="O55" s="4">
        <f t="shared" si="2"/>
        <v>4.897788193684466E-8</v>
      </c>
    </row>
    <row r="56" spans="1:15" ht="16.5" x14ac:dyDescent="0.3">
      <c r="A56" s="4">
        <v>53</v>
      </c>
      <c r="B56" s="3" t="s">
        <v>2530</v>
      </c>
      <c r="C56" s="4">
        <v>4.1686938347033551E-4</v>
      </c>
      <c r="D56" s="4">
        <v>2.5703957827688648E-4</v>
      </c>
      <c r="E56" s="4">
        <v>2.6001595631652748E-4</v>
      </c>
      <c r="F56" s="4">
        <v>1.6032453906900419E-4</v>
      </c>
      <c r="G56" s="4">
        <v>3.6307805477010178E-4</v>
      </c>
      <c r="H56" s="4">
        <v>1.8620871366628676E-4</v>
      </c>
      <c r="K56" s="4">
        <f t="shared" si="0"/>
        <v>6.6069344800759654E-8</v>
      </c>
      <c r="M56" s="4">
        <f t="shared" si="1"/>
        <v>2.570395782768865E-8</v>
      </c>
      <c r="O56" s="4">
        <f t="shared" si="2"/>
        <v>3.4673685045253171E-8</v>
      </c>
    </row>
    <row r="57" spans="1:15" ht="16.5" x14ac:dyDescent="0.3">
      <c r="A57" s="4">
        <v>54</v>
      </c>
      <c r="B57" s="3" t="s">
        <v>2531</v>
      </c>
      <c r="C57" s="4">
        <v>5.1880003892896143E-4</v>
      </c>
      <c r="D57" s="4">
        <v>2.4547089156850313E-4</v>
      </c>
      <c r="E57" s="4">
        <v>2.3988329190194923E-4</v>
      </c>
      <c r="F57" s="4">
        <v>1.5310874616820304E-4</v>
      </c>
      <c r="G57" s="4">
        <v>2.8510182675039097E-4</v>
      </c>
      <c r="H57" s="4">
        <v>1.7179083871575893E-4</v>
      </c>
      <c r="K57" s="4">
        <f t="shared" si="0"/>
        <v>6.0255958607435821E-8</v>
      </c>
      <c r="M57" s="4">
        <f t="shared" si="1"/>
        <v>2.3442288153199231E-8</v>
      </c>
      <c r="O57" s="4">
        <f t="shared" si="2"/>
        <v>2.9512092266663898E-8</v>
      </c>
    </row>
    <row r="58" spans="1:15" ht="16.5" x14ac:dyDescent="0.3">
      <c r="A58" s="4">
        <v>55</v>
      </c>
      <c r="B58" s="3" t="s">
        <v>2532</v>
      </c>
      <c r="C58" s="4">
        <v>3.9355007545577764E-4</v>
      </c>
      <c r="D58" s="4">
        <v>2.2130947096056386E-4</v>
      </c>
      <c r="E58" s="4">
        <v>2.660725059798811E-4</v>
      </c>
      <c r="F58" s="4">
        <v>1.6032453906900419E-4</v>
      </c>
      <c r="G58" s="4">
        <v>3.2734069487883863E-4</v>
      </c>
      <c r="H58" s="4">
        <v>1.9952623149688809E-4</v>
      </c>
      <c r="K58" s="4">
        <f t="shared" si="0"/>
        <v>4.897788193684466E-8</v>
      </c>
      <c r="M58" s="4">
        <f t="shared" si="1"/>
        <v>2.570395782768865E-8</v>
      </c>
      <c r="O58" s="4">
        <f t="shared" si="2"/>
        <v>3.9810717055349776E-8</v>
      </c>
    </row>
    <row r="59" spans="1:15" ht="16.5" x14ac:dyDescent="0.3">
      <c r="A59" s="4">
        <v>56</v>
      </c>
      <c r="B59" s="3" t="s">
        <v>2533</v>
      </c>
      <c r="C59" s="4">
        <v>5.623413251903491E-4</v>
      </c>
      <c r="D59" s="4">
        <v>2.5409727055493062E-4</v>
      </c>
      <c r="E59" s="4">
        <v>2.9512092266663868E-4</v>
      </c>
      <c r="F59" s="4">
        <v>1.7782794100389227E-4</v>
      </c>
      <c r="G59" s="4">
        <v>5.0699070827470443E-4</v>
      </c>
      <c r="H59" s="4">
        <v>2.6001595631652748E-4</v>
      </c>
      <c r="K59" s="4">
        <f t="shared" si="0"/>
        <v>6.4565422903465609E-8</v>
      </c>
      <c r="M59" s="4">
        <f t="shared" si="1"/>
        <v>3.1622776601683792E-8</v>
      </c>
      <c r="O59" s="4">
        <f t="shared" si="2"/>
        <v>6.7608297539198328E-8</v>
      </c>
    </row>
    <row r="60" spans="1:15" ht="16.5" x14ac:dyDescent="0.3">
      <c r="A60" s="4">
        <v>57</v>
      </c>
      <c r="B60" s="3" t="s">
        <v>2534</v>
      </c>
      <c r="C60" s="4">
        <v>3.3884415613920273E-4</v>
      </c>
      <c r="D60" s="4">
        <v>2.0417379446695296E-4</v>
      </c>
      <c r="E60" s="4">
        <v>2.5703957827688648E-4</v>
      </c>
      <c r="F60" s="4">
        <v>1.6982436524617443E-4</v>
      </c>
      <c r="G60" s="4">
        <v>6.5313055264747295E-4</v>
      </c>
      <c r="H60" s="4">
        <v>2.6302679918953814E-4</v>
      </c>
      <c r="K60" s="4">
        <f t="shared" si="0"/>
        <v>4.1686938347033549E-8</v>
      </c>
      <c r="M60" s="4">
        <f t="shared" si="1"/>
        <v>2.8840315031266057E-8</v>
      </c>
      <c r="O60" s="4">
        <f t="shared" si="2"/>
        <v>6.9183097091893624E-8</v>
      </c>
    </row>
    <row r="61" spans="1:15" ht="16.5" x14ac:dyDescent="0.3">
      <c r="A61" s="4">
        <v>58</v>
      </c>
      <c r="B61" s="3" t="s">
        <v>2535</v>
      </c>
      <c r="C61" s="4">
        <v>6.1659500186148281E-4</v>
      </c>
      <c r="D61" s="4">
        <v>2.98538261891796E-4</v>
      </c>
      <c r="E61" s="4">
        <v>3.4276778654645048E-4</v>
      </c>
      <c r="F61" s="4">
        <v>1.8620871366628676E-4</v>
      </c>
      <c r="G61" s="4">
        <v>6.998419960022738E-4</v>
      </c>
      <c r="H61" s="4">
        <v>3.1260793671239559E-4</v>
      </c>
      <c r="K61" s="4">
        <f t="shared" si="0"/>
        <v>8.9125093813374577E-8</v>
      </c>
      <c r="M61" s="4">
        <f t="shared" si="1"/>
        <v>3.4673685045253171E-8</v>
      </c>
      <c r="O61" s="4">
        <f t="shared" si="2"/>
        <v>9.7723722095581123E-8</v>
      </c>
    </row>
    <row r="62" spans="1:15" ht="16.5" x14ac:dyDescent="0.3">
      <c r="A62" s="4">
        <v>59</v>
      </c>
      <c r="B62" s="3" t="s">
        <v>2536</v>
      </c>
      <c r="C62" s="4">
        <v>3.8904514499428088E-4</v>
      </c>
      <c r="D62" s="4">
        <v>2.1134890398366476E-4</v>
      </c>
      <c r="E62" s="4">
        <v>2.6915348039269167E-4</v>
      </c>
      <c r="F62" s="4">
        <v>1.7179083871575893E-4</v>
      </c>
      <c r="G62" s="4">
        <v>4.3151907682776545E-4</v>
      </c>
      <c r="H62" s="4">
        <v>1.9724227361148534E-4</v>
      </c>
      <c r="K62" s="4">
        <f t="shared" si="0"/>
        <v>4.4668359215096346E-8</v>
      </c>
      <c r="M62" s="4">
        <f t="shared" si="1"/>
        <v>2.9512092266663898E-8</v>
      </c>
      <c r="O62" s="4">
        <f t="shared" si="2"/>
        <v>3.8904514499428043E-8</v>
      </c>
    </row>
    <row r="63" spans="1:15" ht="16.5" x14ac:dyDescent="0.3">
      <c r="A63" s="4">
        <v>60</v>
      </c>
      <c r="B63" s="3" t="s">
        <v>2537</v>
      </c>
      <c r="C63" s="4">
        <v>2.98538261891796E-4</v>
      </c>
      <c r="D63" s="4">
        <v>1.9498445997580475E-4</v>
      </c>
      <c r="E63" s="4">
        <v>2.4266100950824169E-4</v>
      </c>
      <c r="F63" s="4">
        <v>1.3645831365889253E-4</v>
      </c>
      <c r="G63" s="4">
        <v>6.6069344800759647E-4</v>
      </c>
      <c r="H63" s="4">
        <v>2.3988329190194923E-4</v>
      </c>
      <c r="K63" s="4">
        <f t="shared" si="0"/>
        <v>3.8018939632056205E-8</v>
      </c>
      <c r="M63" s="4">
        <f t="shared" si="1"/>
        <v>1.8620871366628696E-8</v>
      </c>
      <c r="O63" s="4">
        <f t="shared" si="2"/>
        <v>5.7543993733715784E-8</v>
      </c>
    </row>
    <row r="64" spans="1:15" ht="16.5" x14ac:dyDescent="0.3">
      <c r="A64" s="4">
        <v>61</v>
      </c>
      <c r="B64" s="3" t="s">
        <v>2538</v>
      </c>
      <c r="C64" s="4">
        <v>3.1260793671239559E-4</v>
      </c>
      <c r="D64" s="4">
        <v>2.1134890398366476E-4</v>
      </c>
      <c r="E64" s="4">
        <v>2.4831331052955704E-4</v>
      </c>
      <c r="F64" s="4">
        <v>1.5667510701081484E-4</v>
      </c>
      <c r="G64" s="4">
        <v>3.6728230049808499E-4</v>
      </c>
      <c r="H64" s="4">
        <v>2.0417379446695296E-4</v>
      </c>
      <c r="K64" s="4">
        <f t="shared" si="0"/>
        <v>4.4668359215096346E-8</v>
      </c>
      <c r="M64" s="4">
        <f t="shared" si="1"/>
        <v>2.4547089156850282E-8</v>
      </c>
      <c r="O64" s="4">
        <f t="shared" si="2"/>
        <v>4.1686938347033549E-8</v>
      </c>
    </row>
    <row r="65" spans="1:15" ht="16.5" x14ac:dyDescent="0.3">
      <c r="A65" s="4">
        <v>62</v>
      </c>
      <c r="B65" s="3" t="s">
        <v>2539</v>
      </c>
      <c r="C65" s="4">
        <v>3.0549211132155157E-4</v>
      </c>
      <c r="D65" s="4">
        <v>1.9952623149688809E-4</v>
      </c>
      <c r="E65" s="4">
        <v>2.8840315031266087E-4</v>
      </c>
      <c r="F65" s="4">
        <v>1.7179083871575893E-4</v>
      </c>
      <c r="G65" s="4">
        <v>4.415704473533125E-4</v>
      </c>
      <c r="H65" s="4">
        <v>2.3442288153199226E-4</v>
      </c>
      <c r="K65" s="4">
        <f t="shared" si="0"/>
        <v>3.9810717055349776E-8</v>
      </c>
      <c r="M65" s="4">
        <f t="shared" si="1"/>
        <v>2.9512092266663898E-8</v>
      </c>
      <c r="O65" s="4">
        <f t="shared" si="2"/>
        <v>5.4954087385762476E-8</v>
      </c>
    </row>
    <row r="66" spans="1:15" ht="16.5" x14ac:dyDescent="0.3">
      <c r="A66" s="4">
        <v>63</v>
      </c>
      <c r="B66" s="3" t="s">
        <v>2540</v>
      </c>
      <c r="C66" s="4">
        <v>5.95662143529011E-4</v>
      </c>
      <c r="D66" s="4">
        <v>2.3442288153199226E-4</v>
      </c>
      <c r="E66" s="4">
        <v>2.187761623949554E-4</v>
      </c>
      <c r="F66" s="4">
        <v>1.445439770745928E-4</v>
      </c>
      <c r="G66" s="4">
        <v>3.8459178204535392E-4</v>
      </c>
      <c r="H66" s="4">
        <v>2.2908676527677748E-4</v>
      </c>
      <c r="K66" s="4">
        <f t="shared" si="0"/>
        <v>5.4954087385762476E-8</v>
      </c>
      <c r="M66" s="4">
        <f t="shared" si="1"/>
        <v>2.0892961308540408E-8</v>
      </c>
      <c r="O66" s="4">
        <f t="shared" si="2"/>
        <v>5.2480746024977338E-8</v>
      </c>
    </row>
    <row r="67" spans="1:15" ht="16.5" x14ac:dyDescent="0.3">
      <c r="A67" s="4">
        <v>64</v>
      </c>
      <c r="B67" s="3" t="s">
        <v>2541</v>
      </c>
      <c r="C67" s="4">
        <v>3.7583740428844432E-4</v>
      </c>
      <c r="D67" s="4">
        <v>2.0183663636815617E-4</v>
      </c>
      <c r="E67" s="4">
        <v>2.3442288153199226E-4</v>
      </c>
      <c r="F67" s="4">
        <v>1.5667510701081484E-4</v>
      </c>
      <c r="G67" s="4">
        <v>3.4276778654645048E-4</v>
      </c>
      <c r="H67" s="4">
        <v>1.9054607179632481E-4</v>
      </c>
      <c r="K67" s="4">
        <f t="shared" si="0"/>
        <v>4.07380277804113E-8</v>
      </c>
      <c r="M67" s="4">
        <f t="shared" si="1"/>
        <v>2.4547089156850282E-8</v>
      </c>
      <c r="O67" s="4">
        <f t="shared" si="2"/>
        <v>3.6307805477010168E-8</v>
      </c>
    </row>
    <row r="68" spans="1:15" ht="16.5" x14ac:dyDescent="0.3">
      <c r="A68" s="4">
        <v>65</v>
      </c>
      <c r="B68" s="3" t="s">
        <v>2542</v>
      </c>
      <c r="C68" s="4">
        <v>4.8977881936844664E-4</v>
      </c>
      <c r="D68" s="4">
        <v>2.3713737056616554E-4</v>
      </c>
      <c r="E68" s="4">
        <v>2.3173946499684798E-4</v>
      </c>
      <c r="F68" s="4">
        <v>1.6595869074375615E-4</v>
      </c>
      <c r="G68" s="4">
        <v>2.7227013080779154E-4</v>
      </c>
      <c r="H68" s="4">
        <v>1.8197008586099845E-4</v>
      </c>
      <c r="K68" s="4">
        <f t="shared" si="0"/>
        <v>5.6234132519034912E-8</v>
      </c>
      <c r="M68" s="4">
        <f t="shared" si="1"/>
        <v>2.7542287033381692E-8</v>
      </c>
      <c r="O68" s="4">
        <f t="shared" si="2"/>
        <v>3.3113112148259151E-8</v>
      </c>
    </row>
    <row r="69" spans="1:15" ht="16.5" x14ac:dyDescent="0.3">
      <c r="A69" s="4">
        <v>66</v>
      </c>
      <c r="B69" s="3" t="s">
        <v>2543</v>
      </c>
      <c r="C69" s="4">
        <v>4.8417236758409988E-4</v>
      </c>
      <c r="D69" s="4">
        <v>2.4266100950824169E-4</v>
      </c>
      <c r="E69" s="4">
        <v>2.0653801558105311E-4</v>
      </c>
      <c r="F69" s="4">
        <v>1.3489628825916547E-4</v>
      </c>
      <c r="G69" s="4">
        <v>2.9174270140011691E-4</v>
      </c>
      <c r="H69" s="4">
        <v>1.9275249131909367E-4</v>
      </c>
      <c r="K69" s="4">
        <f t="shared" ref="K69:K93" si="3">+D69^2</f>
        <v>5.8884365535558961E-8</v>
      </c>
      <c r="M69" s="4">
        <f t="shared" ref="M69:M93" si="4">+F69^2</f>
        <v>1.8197008586099865E-8</v>
      </c>
      <c r="O69" s="4">
        <f t="shared" ref="O69:O93" si="5">+H69^2</f>
        <v>3.7153522909717279E-8</v>
      </c>
    </row>
    <row r="70" spans="1:15" ht="16.5" x14ac:dyDescent="0.3">
      <c r="A70" s="4">
        <v>67</v>
      </c>
      <c r="B70" s="3" t="s">
        <v>2544</v>
      </c>
      <c r="C70" s="4">
        <v>3.5075187395256792E-4</v>
      </c>
      <c r="D70" s="4">
        <v>2.2646443075930594E-4</v>
      </c>
      <c r="E70" s="4">
        <v>2.2646443075930594E-4</v>
      </c>
      <c r="F70" s="4">
        <v>1.4791083881682073E-4</v>
      </c>
      <c r="G70" s="4">
        <v>3.1260793671239559E-4</v>
      </c>
      <c r="H70" s="4">
        <v>1.6982436524617443E-4</v>
      </c>
      <c r="K70" s="4">
        <f t="shared" si="3"/>
        <v>5.1286138399136474E-8</v>
      </c>
      <c r="M70" s="4">
        <f t="shared" si="4"/>
        <v>2.1877616239495521E-8</v>
      </c>
      <c r="O70" s="4">
        <f t="shared" si="5"/>
        <v>2.8840315031266057E-8</v>
      </c>
    </row>
    <row r="71" spans="1:15" ht="16.5" x14ac:dyDescent="0.3">
      <c r="A71" s="4">
        <v>68</v>
      </c>
      <c r="B71" s="3" t="s">
        <v>2545</v>
      </c>
      <c r="C71" s="4">
        <v>6.0255958607435811E-4</v>
      </c>
      <c r="D71" s="4">
        <v>2.9512092266663868E-4</v>
      </c>
      <c r="E71" s="4">
        <v>2.818382931264455E-4</v>
      </c>
      <c r="F71" s="4">
        <v>1.7579236139586931E-4</v>
      </c>
      <c r="G71" s="4">
        <v>4.6238102139926083E-4</v>
      </c>
      <c r="H71" s="4">
        <v>2.1134890398366476E-4</v>
      </c>
      <c r="K71" s="4">
        <f t="shared" si="3"/>
        <v>8.7096358995608127E-8</v>
      </c>
      <c r="M71" s="4">
        <f t="shared" si="4"/>
        <v>3.090295432513592E-8</v>
      </c>
      <c r="O71" s="4">
        <f t="shared" si="5"/>
        <v>4.4668359215096346E-8</v>
      </c>
    </row>
    <row r="72" spans="1:15" ht="16.5" x14ac:dyDescent="0.3">
      <c r="A72" s="4">
        <v>69</v>
      </c>
      <c r="B72" s="3" t="s">
        <v>2546</v>
      </c>
      <c r="C72" s="4">
        <v>3.2734069487883863E-4</v>
      </c>
      <c r="D72" s="4">
        <v>2.0653801558105311E-4</v>
      </c>
      <c r="E72" s="4">
        <v>2.5703957827688648E-4</v>
      </c>
      <c r="F72" s="4">
        <v>1.6032453906900419E-4</v>
      </c>
      <c r="G72" s="4">
        <v>3.6728230049808499E-4</v>
      </c>
      <c r="H72" s="4">
        <v>2.1379620895022324E-4</v>
      </c>
      <c r="K72" s="4">
        <f t="shared" si="3"/>
        <v>4.2657951880159339E-8</v>
      </c>
      <c r="M72" s="4">
        <f t="shared" si="4"/>
        <v>2.570395782768865E-8</v>
      </c>
      <c r="O72" s="4">
        <f t="shared" si="5"/>
        <v>4.5708818961487517E-8</v>
      </c>
    </row>
    <row r="73" spans="1:15" ht="16.5" x14ac:dyDescent="0.3">
      <c r="A73" s="4">
        <v>70</v>
      </c>
      <c r="B73" s="3" t="s">
        <v>2547</v>
      </c>
      <c r="C73" s="4">
        <v>6.7608297539198186E-4</v>
      </c>
      <c r="D73" s="4">
        <v>2.98538261891796E-4</v>
      </c>
      <c r="E73" s="4">
        <v>2.2130947096056386E-4</v>
      </c>
      <c r="F73" s="4">
        <v>1.445439770745928E-4</v>
      </c>
      <c r="G73" s="4">
        <v>3.3496543915782794E-4</v>
      </c>
      <c r="H73" s="4">
        <v>1.9724227361148534E-4</v>
      </c>
      <c r="K73" s="4">
        <f t="shared" si="3"/>
        <v>8.9125093813374577E-8</v>
      </c>
      <c r="M73" s="4">
        <f t="shared" si="4"/>
        <v>2.0892961308540408E-8</v>
      </c>
      <c r="O73" s="4">
        <f t="shared" si="5"/>
        <v>3.8904514499428043E-8</v>
      </c>
    </row>
    <row r="74" spans="1:15" ht="16.5" x14ac:dyDescent="0.3">
      <c r="A74" s="4">
        <v>71</v>
      </c>
      <c r="B74" s="3" t="s">
        <v>2548</v>
      </c>
      <c r="C74" s="4">
        <v>5.0118723362727253E-4</v>
      </c>
      <c r="D74" s="4">
        <v>2.98538261891796E-4</v>
      </c>
      <c r="E74" s="4">
        <v>2.4266100950824169E-4</v>
      </c>
      <c r="F74" s="4">
        <v>1.5310874616820304E-4</v>
      </c>
      <c r="G74" s="4">
        <v>3.8459178204535392E-4</v>
      </c>
      <c r="H74" s="4">
        <v>2.2908676527677748E-4</v>
      </c>
      <c r="K74" s="4">
        <f t="shared" si="3"/>
        <v>8.9125093813374577E-8</v>
      </c>
      <c r="M74" s="4">
        <f t="shared" si="4"/>
        <v>2.3442288153199231E-8</v>
      </c>
      <c r="O74" s="4">
        <f t="shared" si="5"/>
        <v>5.2480746024977338E-8</v>
      </c>
    </row>
    <row r="75" spans="1:15" ht="16.5" x14ac:dyDescent="0.3">
      <c r="A75" s="4">
        <v>72</v>
      </c>
      <c r="B75" s="3" t="s">
        <v>2549</v>
      </c>
      <c r="C75" s="4">
        <v>5.7543993733715718E-4</v>
      </c>
      <c r="D75" s="4">
        <v>2.98538261891796E-4</v>
      </c>
      <c r="E75" s="4">
        <v>2.7861211686297722E-4</v>
      </c>
      <c r="F75" s="4">
        <v>1.7179083871575893E-4</v>
      </c>
      <c r="G75" s="4">
        <v>3.9810717055349735E-4</v>
      </c>
      <c r="H75" s="4">
        <v>2.3988329190194923E-4</v>
      </c>
      <c r="K75" s="4">
        <f t="shared" si="3"/>
        <v>8.9125093813374577E-8</v>
      </c>
      <c r="M75" s="4">
        <f t="shared" si="4"/>
        <v>2.9512092266663898E-8</v>
      </c>
      <c r="O75" s="4">
        <f t="shared" si="5"/>
        <v>5.7543993733715784E-8</v>
      </c>
    </row>
    <row r="76" spans="1:15" ht="16.5" x14ac:dyDescent="0.3">
      <c r="A76" s="4">
        <v>73</v>
      </c>
      <c r="B76" s="3" t="s">
        <v>2550</v>
      </c>
      <c r="C76" s="4">
        <v>7.1614341021290274E-4</v>
      </c>
      <c r="D76" s="4">
        <v>3.4276778654645048E-4</v>
      </c>
      <c r="E76" s="4">
        <v>2.6302679918953814E-4</v>
      </c>
      <c r="F76" s="4">
        <v>1.6982436524617443E-4</v>
      </c>
      <c r="G76" s="4">
        <v>4.0271703432545949E-4</v>
      </c>
      <c r="H76" s="4">
        <v>2.187761623949554E-4</v>
      </c>
      <c r="K76" s="4">
        <f t="shared" si="3"/>
        <v>1.1748975549395303E-7</v>
      </c>
      <c r="M76" s="4">
        <f t="shared" si="4"/>
        <v>2.8840315031266057E-8</v>
      </c>
      <c r="O76" s="4">
        <f t="shared" si="5"/>
        <v>4.7863009232263895E-8</v>
      </c>
    </row>
    <row r="77" spans="1:15" ht="16.5" x14ac:dyDescent="0.3">
      <c r="A77" s="4">
        <v>74</v>
      </c>
      <c r="B77" s="3" t="s">
        <v>2551</v>
      </c>
      <c r="C77" s="4">
        <v>6.2373483548241917E-4</v>
      </c>
      <c r="D77" s="4">
        <v>3.4276778654645048E-4</v>
      </c>
      <c r="E77" s="4">
        <v>2.660725059798811E-4</v>
      </c>
      <c r="F77" s="4">
        <v>1.4962356560944344E-4</v>
      </c>
      <c r="G77" s="4">
        <v>4.0738027780411304E-4</v>
      </c>
      <c r="H77" s="4">
        <v>1.9275249131909367E-4</v>
      </c>
      <c r="K77" s="4">
        <f t="shared" si="3"/>
        <v>1.1748975549395303E-7</v>
      </c>
      <c r="M77" s="4">
        <f t="shared" si="4"/>
        <v>2.2387211385683424E-8</v>
      </c>
      <c r="O77" s="4">
        <f t="shared" si="5"/>
        <v>3.7153522909717279E-8</v>
      </c>
    </row>
    <row r="78" spans="1:15" ht="16.5" x14ac:dyDescent="0.3">
      <c r="A78" s="4">
        <v>75</v>
      </c>
      <c r="B78" s="3" t="s">
        <v>2552</v>
      </c>
      <c r="C78" s="4">
        <v>4.7863009232263854E-4</v>
      </c>
      <c r="D78" s="4">
        <v>2.8510182675039097E-4</v>
      </c>
      <c r="E78" s="4">
        <v>2.2908676527677748E-4</v>
      </c>
      <c r="F78" s="4">
        <v>1.4962356560944344E-4</v>
      </c>
      <c r="G78" s="4">
        <v>3.1988951096914006E-4</v>
      </c>
      <c r="H78" s="4">
        <v>1.9498445997580475E-4</v>
      </c>
      <c r="K78" s="4">
        <f t="shared" si="3"/>
        <v>8.128305161640995E-8</v>
      </c>
      <c r="M78" s="4">
        <f t="shared" si="4"/>
        <v>2.2387211385683424E-8</v>
      </c>
      <c r="O78" s="4">
        <f t="shared" si="5"/>
        <v>3.8018939632056205E-8</v>
      </c>
    </row>
    <row r="79" spans="1:15" ht="16.5" x14ac:dyDescent="0.3">
      <c r="A79" s="4">
        <v>76</v>
      </c>
      <c r="B79" s="3" t="s">
        <v>2553</v>
      </c>
      <c r="C79" s="4">
        <v>4.8977881936844664E-4</v>
      </c>
      <c r="D79" s="4">
        <v>2.8510182675039097E-4</v>
      </c>
      <c r="E79" s="4">
        <v>2.8840315031266087E-4</v>
      </c>
      <c r="F79" s="4">
        <v>1.6788040181225607E-4</v>
      </c>
      <c r="G79" s="4">
        <v>4.6773514128719813E-4</v>
      </c>
      <c r="H79" s="4">
        <v>2.2130947096056386E-4</v>
      </c>
      <c r="K79" s="4">
        <f t="shared" si="3"/>
        <v>8.128305161640995E-8</v>
      </c>
      <c r="M79" s="4">
        <f t="shared" si="4"/>
        <v>2.8183829312644554E-8</v>
      </c>
      <c r="O79" s="4">
        <f t="shared" si="5"/>
        <v>4.897788193684466E-8</v>
      </c>
    </row>
    <row r="80" spans="1:15" ht="16.5" x14ac:dyDescent="0.3">
      <c r="A80" s="4">
        <v>77</v>
      </c>
      <c r="B80" s="3" t="s">
        <v>2554</v>
      </c>
      <c r="C80" s="4">
        <v>3.8904514499428088E-4</v>
      </c>
      <c r="D80" s="4">
        <v>2.3713737056616554E-4</v>
      </c>
      <c r="E80" s="4">
        <v>2.2646443075930594E-4</v>
      </c>
      <c r="F80" s="4">
        <v>1.445439770745928E-4</v>
      </c>
      <c r="G80" s="4">
        <v>2.8840315031266087E-4</v>
      </c>
      <c r="H80" s="4">
        <v>1.9275249131909367E-4</v>
      </c>
      <c r="K80" s="4">
        <f t="shared" si="3"/>
        <v>5.6234132519034912E-8</v>
      </c>
      <c r="M80" s="4">
        <f t="shared" si="4"/>
        <v>2.0892961308540408E-8</v>
      </c>
      <c r="O80" s="4">
        <f t="shared" si="5"/>
        <v>3.7153522909717279E-8</v>
      </c>
    </row>
    <row r="81" spans="1:15" ht="16.5" x14ac:dyDescent="0.3">
      <c r="A81" s="4">
        <v>78</v>
      </c>
      <c r="B81" s="3" t="s">
        <v>2555</v>
      </c>
      <c r="C81" s="4">
        <v>9.6605087898981408E-4</v>
      </c>
      <c r="D81" s="4">
        <v>3.9355007545577764E-4</v>
      </c>
      <c r="E81" s="4">
        <v>2.3173946499684798E-4</v>
      </c>
      <c r="F81" s="4">
        <v>1.4288939585111037E-4</v>
      </c>
      <c r="G81" s="4">
        <v>4.7315125896148078E-4</v>
      </c>
      <c r="H81" s="4">
        <v>2.3713737056616554E-4</v>
      </c>
      <c r="K81" s="4">
        <f t="shared" si="3"/>
        <v>1.5488166189124826E-7</v>
      </c>
      <c r="M81" s="4">
        <f t="shared" si="4"/>
        <v>2.041737944669532E-8</v>
      </c>
      <c r="O81" s="4">
        <f t="shared" si="5"/>
        <v>5.6234132519034912E-8</v>
      </c>
    </row>
    <row r="82" spans="1:15" ht="16.5" x14ac:dyDescent="0.3">
      <c r="A82" s="4">
        <v>79</v>
      </c>
      <c r="B82" s="3" t="s">
        <v>2556</v>
      </c>
      <c r="C82" s="4">
        <v>4.7863009232263854E-4</v>
      </c>
      <c r="D82" s="4">
        <v>2.8510182675039097E-4</v>
      </c>
      <c r="E82" s="4">
        <v>2.6001595631652748E-4</v>
      </c>
      <c r="F82" s="4">
        <v>1.6405897731995404E-4</v>
      </c>
      <c r="G82" s="4">
        <v>4.570881896148752E-4</v>
      </c>
      <c r="H82" s="4">
        <v>2.8510182675039097E-4</v>
      </c>
      <c r="K82" s="4">
        <f t="shared" si="3"/>
        <v>8.128305161640995E-8</v>
      </c>
      <c r="M82" s="4">
        <f t="shared" si="4"/>
        <v>2.6915348039269197E-8</v>
      </c>
      <c r="O82" s="4">
        <f t="shared" si="5"/>
        <v>8.128305161640995E-8</v>
      </c>
    </row>
    <row r="83" spans="1:15" ht="16.5" x14ac:dyDescent="0.3">
      <c r="A83" s="4">
        <v>80</v>
      </c>
      <c r="B83" s="3" t="s">
        <v>2557</v>
      </c>
      <c r="C83" s="4">
        <v>4.415704473533125E-4</v>
      </c>
      <c r="D83" s="4">
        <v>2.23872113856834E-4</v>
      </c>
      <c r="E83" s="4">
        <v>2.6302679918953814E-4</v>
      </c>
      <c r="F83" s="4">
        <v>1.6405897731995404E-4</v>
      </c>
      <c r="G83" s="4">
        <v>3.8459178204535392E-4</v>
      </c>
      <c r="H83" s="4">
        <v>2.1134890398366476E-4</v>
      </c>
      <c r="K83" s="4">
        <f t="shared" si="3"/>
        <v>5.0118723362727243E-8</v>
      </c>
      <c r="M83" s="4">
        <f t="shared" si="4"/>
        <v>2.6915348039269197E-8</v>
      </c>
      <c r="O83" s="4">
        <f t="shared" si="5"/>
        <v>4.4668359215096346E-8</v>
      </c>
    </row>
    <row r="84" spans="1:15" ht="16.5" x14ac:dyDescent="0.3">
      <c r="A84" s="4">
        <v>81</v>
      </c>
      <c r="B84" s="3" t="s">
        <v>2558</v>
      </c>
      <c r="C84" s="4">
        <v>6.3095734448019363E-4</v>
      </c>
      <c r="D84" s="4">
        <v>2.4831331052955704E-4</v>
      </c>
      <c r="E84" s="4">
        <v>3.0199517204020191E-4</v>
      </c>
      <c r="F84" s="4">
        <v>1.6218100973589315E-4</v>
      </c>
      <c r="G84" s="4">
        <v>3.0902954325135921E-4</v>
      </c>
      <c r="H84" s="4">
        <v>1.8620871366628676E-4</v>
      </c>
      <c r="K84" s="4">
        <f t="shared" si="3"/>
        <v>6.1659500186148219E-8</v>
      </c>
      <c r="M84" s="4">
        <f t="shared" si="4"/>
        <v>2.6302679918953867E-8</v>
      </c>
      <c r="O84" s="4">
        <f t="shared" si="5"/>
        <v>3.4673685045253171E-8</v>
      </c>
    </row>
    <row r="85" spans="1:15" ht="16.5" x14ac:dyDescent="0.3">
      <c r="A85" s="4">
        <v>82</v>
      </c>
      <c r="B85" s="3" t="s">
        <v>2559</v>
      </c>
      <c r="C85" s="4">
        <v>3.5075187395256792E-4</v>
      </c>
      <c r="D85" s="4">
        <v>2.1134890398366476E-4</v>
      </c>
      <c r="E85" s="4">
        <v>3.0199517204020191E-4</v>
      </c>
      <c r="F85" s="4">
        <v>1.7378008287493763E-4</v>
      </c>
      <c r="G85" s="4">
        <v>4.7863009232263854E-4</v>
      </c>
      <c r="H85" s="4">
        <v>2.4547089156850313E-4</v>
      </c>
      <c r="K85" s="4">
        <f t="shared" si="3"/>
        <v>4.4668359215096346E-8</v>
      </c>
      <c r="M85" s="4">
        <f t="shared" si="4"/>
        <v>3.0199517204020194E-8</v>
      </c>
      <c r="O85" s="4">
        <f t="shared" si="5"/>
        <v>6.0255958607435821E-8</v>
      </c>
    </row>
    <row r="86" spans="1:15" ht="16.5" x14ac:dyDescent="0.3">
      <c r="A86" s="4">
        <v>83</v>
      </c>
      <c r="B86" s="3" t="s">
        <v>2560</v>
      </c>
      <c r="C86" s="4">
        <v>2.9174270140011691E-4</v>
      </c>
      <c r="D86" s="4">
        <v>1.9054607179632481E-4</v>
      </c>
      <c r="E86" s="4">
        <v>2.5703957827688648E-4</v>
      </c>
      <c r="F86" s="4">
        <v>1.6788040181225607E-4</v>
      </c>
      <c r="G86" s="4">
        <v>3.0549211132155157E-4</v>
      </c>
      <c r="H86" s="4">
        <v>1.9498445997580475E-4</v>
      </c>
      <c r="K86" s="4">
        <f t="shared" si="3"/>
        <v>3.6307805477010168E-8</v>
      </c>
      <c r="M86" s="4">
        <f t="shared" si="4"/>
        <v>2.8183829312644554E-8</v>
      </c>
      <c r="O86" s="4">
        <f t="shared" si="5"/>
        <v>3.8018939632056205E-8</v>
      </c>
    </row>
    <row r="87" spans="1:15" ht="16.5" x14ac:dyDescent="0.3">
      <c r="A87" s="4">
        <v>84</v>
      </c>
      <c r="B87" s="3" t="s">
        <v>2561</v>
      </c>
      <c r="C87" s="4">
        <v>6.1659500186148281E-4</v>
      </c>
      <c r="D87" s="4">
        <v>3.0902954325135921E-4</v>
      </c>
      <c r="E87" s="4">
        <v>2.0653801558105311E-4</v>
      </c>
      <c r="F87" s="4">
        <v>1.4791083881682073E-4</v>
      </c>
      <c r="G87" s="4">
        <v>3.0549211132155157E-4</v>
      </c>
      <c r="H87" s="4">
        <v>1.8620871366628676E-4</v>
      </c>
      <c r="K87" s="4">
        <f t="shared" si="3"/>
        <v>9.5499258602143688E-8</v>
      </c>
      <c r="M87" s="4">
        <f t="shared" si="4"/>
        <v>2.1877616239495521E-8</v>
      </c>
      <c r="O87" s="4">
        <f t="shared" si="5"/>
        <v>3.4673685045253171E-8</v>
      </c>
    </row>
    <row r="88" spans="1:15" ht="16.5" x14ac:dyDescent="0.3">
      <c r="A88" s="4">
        <v>85</v>
      </c>
      <c r="B88" s="3" t="s">
        <v>2562</v>
      </c>
      <c r="C88" s="4">
        <v>4.6238102139926083E-4</v>
      </c>
      <c r="D88" s="4">
        <v>2.6915348039269167E-4</v>
      </c>
      <c r="E88" s="4">
        <v>2.6302679918953814E-4</v>
      </c>
      <c r="F88" s="4">
        <v>1.6788040181225607E-4</v>
      </c>
      <c r="G88" s="4">
        <v>2.818382931264455E-4</v>
      </c>
      <c r="H88" s="4">
        <v>1.7782794100389227E-4</v>
      </c>
      <c r="K88" s="4">
        <f t="shared" si="3"/>
        <v>7.2443596007499061E-8</v>
      </c>
      <c r="M88" s="4">
        <f t="shared" si="4"/>
        <v>2.8183829312644554E-8</v>
      </c>
      <c r="O88" s="4">
        <f t="shared" si="5"/>
        <v>3.1622776601683792E-8</v>
      </c>
    </row>
    <row r="89" spans="1:15" ht="16.5" x14ac:dyDescent="0.3">
      <c r="A89" s="4">
        <v>86</v>
      </c>
      <c r="B89" s="3" t="s">
        <v>2563</v>
      </c>
      <c r="C89" s="4">
        <v>5.0699070827470443E-4</v>
      </c>
      <c r="D89" s="4">
        <v>2.9512092266663868E-4</v>
      </c>
      <c r="E89" s="4">
        <v>3.0199517204020191E-4</v>
      </c>
      <c r="F89" s="4">
        <v>1.6788040181225607E-4</v>
      </c>
      <c r="G89" s="4">
        <v>2.6915348039269167E-4</v>
      </c>
      <c r="H89" s="4">
        <v>1.7782794100389227E-4</v>
      </c>
      <c r="K89" s="4">
        <f t="shared" si="3"/>
        <v>8.7096358995608127E-8</v>
      </c>
      <c r="M89" s="4">
        <f t="shared" si="4"/>
        <v>2.8183829312644554E-8</v>
      </c>
      <c r="O89" s="4">
        <f t="shared" si="5"/>
        <v>3.1622776601683792E-8</v>
      </c>
    </row>
    <row r="90" spans="1:15" ht="16.5" x14ac:dyDescent="0.3">
      <c r="A90" s="4">
        <v>87</v>
      </c>
      <c r="B90" s="3" t="s">
        <v>2564</v>
      </c>
      <c r="C90" s="4">
        <v>6.6069344800759647E-4</v>
      </c>
      <c r="D90" s="4">
        <v>3.6728230049808499E-4</v>
      </c>
      <c r="E90" s="4">
        <v>4.3651583224016654E-4</v>
      </c>
      <c r="F90" s="4">
        <v>1.9952623149688809E-4</v>
      </c>
      <c r="G90" s="4">
        <v>6.3095734448019363E-4</v>
      </c>
      <c r="H90" s="4">
        <v>2.5703957827688648E-4</v>
      </c>
      <c r="K90" s="4">
        <f t="shared" si="3"/>
        <v>1.3489628825916559E-7</v>
      </c>
      <c r="M90" s="4">
        <f t="shared" si="4"/>
        <v>3.9810717055349776E-8</v>
      </c>
      <c r="O90" s="4">
        <f t="shared" si="5"/>
        <v>6.6069344800759654E-8</v>
      </c>
    </row>
    <row r="91" spans="1:15" ht="16.5" x14ac:dyDescent="0.3">
      <c r="A91" s="4">
        <v>88</v>
      </c>
      <c r="B91" s="3" t="s">
        <v>2565</v>
      </c>
      <c r="C91" s="4">
        <v>5.4954087385762477E-4</v>
      </c>
      <c r="D91" s="4">
        <v>2.98538261891796E-4</v>
      </c>
      <c r="E91" s="4">
        <v>2.3713737056616554E-4</v>
      </c>
      <c r="F91" s="4">
        <v>1.3645831365889253E-4</v>
      </c>
      <c r="G91" s="4">
        <v>3.9355007545577764E-4</v>
      </c>
      <c r="H91" s="4">
        <v>2.1627185237270224E-4</v>
      </c>
      <c r="K91" s="4">
        <f t="shared" si="3"/>
        <v>8.9125093813374577E-8</v>
      </c>
      <c r="M91" s="4">
        <f t="shared" si="4"/>
        <v>1.8620871366628696E-8</v>
      </c>
      <c r="O91" s="4">
        <f t="shared" si="5"/>
        <v>4.6773514128719908E-8</v>
      </c>
    </row>
    <row r="92" spans="1:15" ht="16.5" x14ac:dyDescent="0.3">
      <c r="A92" s="4">
        <v>89</v>
      </c>
      <c r="B92" s="3" t="s">
        <v>2566</v>
      </c>
      <c r="C92" s="4">
        <v>5.8210321777087213E-4</v>
      </c>
      <c r="D92" s="4">
        <v>3.0549211132155157E-4</v>
      </c>
      <c r="E92" s="4">
        <v>2.9174270140011691E-4</v>
      </c>
      <c r="F92" s="4">
        <v>1.7782794100389227E-4</v>
      </c>
      <c r="G92" s="4">
        <v>2.6001595631652748E-4</v>
      </c>
      <c r="H92" s="4">
        <v>1.8197008586099845E-4</v>
      </c>
      <c r="K92" s="4">
        <f t="shared" si="3"/>
        <v>9.3325430079699257E-8</v>
      </c>
      <c r="M92" s="4">
        <f t="shared" si="4"/>
        <v>3.1622776601683792E-8</v>
      </c>
      <c r="O92" s="4">
        <f t="shared" si="5"/>
        <v>3.3113112148259151E-8</v>
      </c>
    </row>
    <row r="93" spans="1:15" ht="16.5" x14ac:dyDescent="0.3">
      <c r="A93" s="4">
        <v>90</v>
      </c>
      <c r="B93" s="3" t="s">
        <v>2567</v>
      </c>
      <c r="C93" s="4">
        <v>5.623413251903491E-4</v>
      </c>
      <c r="D93" s="4">
        <v>3.4673685045253201E-4</v>
      </c>
      <c r="E93" s="4">
        <v>2.0653801558105311E-4</v>
      </c>
      <c r="F93" s="4">
        <v>1.3489628825916547E-4</v>
      </c>
      <c r="G93" s="4">
        <v>2.3442288153199226E-4</v>
      </c>
      <c r="H93" s="4">
        <v>1.6218100973589315E-4</v>
      </c>
      <c r="K93" s="4">
        <f t="shared" si="3"/>
        <v>1.2022644346174156E-7</v>
      </c>
      <c r="M93" s="4">
        <f t="shared" si="4"/>
        <v>1.8197008586099865E-8</v>
      </c>
      <c r="O93" s="4">
        <f t="shared" si="5"/>
        <v>2.6302679918953867E-8</v>
      </c>
    </row>
    <row r="94" spans="1:15" ht="16.5" x14ac:dyDescent="0.3">
      <c r="B94" s="4" t="s">
        <v>40</v>
      </c>
      <c r="C94" s="7">
        <f>MAX(C4:C93)</f>
        <v>9.6605087898981408E-4</v>
      </c>
      <c r="D94" s="7">
        <f t="shared" ref="D94:H94" si="6">MAX(D4:D93)</f>
        <v>3.9355007545577764E-4</v>
      </c>
      <c r="E94" s="7">
        <f t="shared" si="6"/>
        <v>6.5313055264747295E-4</v>
      </c>
      <c r="F94" s="7">
        <f t="shared" si="6"/>
        <v>2.3713737056616554E-4</v>
      </c>
      <c r="G94" s="7">
        <f t="shared" si="6"/>
        <v>1.1350108156723154E-3</v>
      </c>
      <c r="H94" s="7">
        <f t="shared" si="6"/>
        <v>3.9810717055349735E-4</v>
      </c>
      <c r="K94" s="8">
        <f>SQRT(SUM(K4:K93)/90)</f>
        <v>2.5804347399991756E-4</v>
      </c>
      <c r="M94" s="8">
        <f>SQRT(SUM(M4:M93)/90)</f>
        <v>1.6487550409729191E-4</v>
      </c>
      <c r="O94" s="8">
        <f>SQRT(SUM(O4:O93)/90)</f>
        <v>2.455653968427866E-4</v>
      </c>
    </row>
    <row r="95" spans="1:15" ht="16.5" x14ac:dyDescent="0.3">
      <c r="B95" s="9" t="s">
        <v>41</v>
      </c>
      <c r="C95" s="9">
        <f>MIN(C4:C93)</f>
        <v>2.3713737056616554E-4</v>
      </c>
      <c r="D95" s="9">
        <f t="shared" ref="D95:H95" si="7">MIN(D4:D93)</f>
        <v>1.7378008287493763E-4</v>
      </c>
      <c r="E95" s="9">
        <f t="shared" si="7"/>
        <v>2.0417379446695296E-4</v>
      </c>
      <c r="F95" s="9">
        <f t="shared" si="7"/>
        <v>1.3489628825916547E-4</v>
      </c>
      <c r="G95" s="9">
        <f t="shared" si="7"/>
        <v>2.3442288153199226E-4</v>
      </c>
      <c r="H95" s="9">
        <f t="shared" si="7"/>
        <v>1.6218100973589315E-4</v>
      </c>
    </row>
    <row r="96" spans="1:15" x14ac:dyDescent="0.25">
      <c r="B96" s="9" t="s">
        <v>42</v>
      </c>
      <c r="C96" s="10">
        <f>AVERAGE(C4:C93)</f>
        <v>4.6433362503965224E-4</v>
      </c>
      <c r="D96" s="10">
        <f t="shared" ref="D96:H96" si="8">AVERAGE(D4:D93)</f>
        <v>2.5307756907896011E-4</v>
      </c>
      <c r="E96" s="10">
        <f t="shared" si="8"/>
        <v>2.7706852345426501E-4</v>
      </c>
      <c r="F96" s="10">
        <f t="shared" si="8"/>
        <v>1.6398301028509651E-4</v>
      </c>
      <c r="G96" s="10">
        <f t="shared" si="8"/>
        <v>4.5641513047701976E-4</v>
      </c>
      <c r="H96" s="10">
        <f t="shared" si="8"/>
        <v>2.3989951897588816E-4</v>
      </c>
    </row>
    <row r="97" spans="2:15" x14ac:dyDescent="0.25">
      <c r="B97" s="9" t="s">
        <v>43</v>
      </c>
      <c r="C97" s="9">
        <f>STDEV(C4:C93)</f>
        <v>1.3113824925473346E-4</v>
      </c>
      <c r="D97" s="9">
        <f t="shared" ref="D97:H97" si="9">STDEV(D4:D93)</f>
        <v>5.0662583457764752E-5</v>
      </c>
      <c r="E97" s="9">
        <f t="shared" si="9"/>
        <v>6.8486902098038665E-5</v>
      </c>
      <c r="F97" s="9">
        <f t="shared" si="9"/>
        <v>1.7227942101493832E-5</v>
      </c>
      <c r="G97" s="9">
        <f t="shared" si="9"/>
        <v>1.7138343856798618E-4</v>
      </c>
      <c r="H97" s="9">
        <f t="shared" si="9"/>
        <v>5.2739836653625535E-5</v>
      </c>
    </row>
    <row r="99" spans="2:15" ht="41.4" x14ac:dyDescent="0.25">
      <c r="C99" s="11" t="s">
        <v>44</v>
      </c>
      <c r="E99" s="11" t="s">
        <v>45</v>
      </c>
      <c r="G99" s="11" t="s">
        <v>46</v>
      </c>
      <c r="K99" s="11" t="s">
        <v>44</v>
      </c>
      <c r="M99" s="11" t="s">
        <v>45</v>
      </c>
      <c r="O99" s="11" t="s">
        <v>46</v>
      </c>
    </row>
    <row r="100" spans="2:15" ht="66.75" customHeight="1" x14ac:dyDescent="0.3">
      <c r="B100" s="11" t="s">
        <v>48</v>
      </c>
      <c r="C100" s="12">
        <f>+C94*1000</f>
        <v>0.96605087898981412</v>
      </c>
      <c r="D100" s="13"/>
      <c r="E100" s="12">
        <f t="shared" ref="E100:G100" si="10">+E94*1000</f>
        <v>0.65313055264747299</v>
      </c>
      <c r="F100" s="13"/>
      <c r="G100" s="12">
        <f t="shared" si="10"/>
        <v>1.1350108156723153</v>
      </c>
      <c r="J100" s="11" t="s">
        <v>49</v>
      </c>
      <c r="K100" s="12">
        <f>+K94*1000</f>
        <v>0.25804347399991756</v>
      </c>
      <c r="L100" s="13"/>
      <c r="M100" s="12">
        <f>+M94*1000</f>
        <v>0.1648755040972919</v>
      </c>
      <c r="N100" s="13"/>
      <c r="O100" s="12">
        <f>+O94*1000</f>
        <v>0.24556539684278661</v>
      </c>
    </row>
    <row r="103" spans="2:15" x14ac:dyDescent="0.25">
      <c r="C103" s="16" t="s">
        <v>2568</v>
      </c>
    </row>
    <row r="130" spans="10:10" ht="57.6" x14ac:dyDescent="0.25">
      <c r="J130" s="11" t="s">
        <v>49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63"/>
  <sheetViews>
    <sheetView workbookViewId="0">
      <pane ySplit="1332" topLeftCell="A450" activePane="bottomLeft"/>
      <selection pane="bottomLeft" activeCell="I11" sqref="I11"/>
    </sheetView>
  </sheetViews>
  <sheetFormatPr defaultColWidth="9.109375" defaultRowHeight="13.8" x14ac:dyDescent="0.25"/>
  <cols>
    <col min="1" max="1" width="7" style="4" customWidth="1"/>
    <col min="2" max="2" width="18.5546875" style="4" bestFit="1" customWidth="1"/>
    <col min="3" max="3" width="12.44140625" style="4" bestFit="1" customWidth="1"/>
    <col min="4" max="4" width="12.109375" style="4" bestFit="1" customWidth="1"/>
    <col min="5" max="5" width="13.109375" style="4" customWidth="1"/>
    <col min="6" max="6" width="12.109375" style="4" bestFit="1" customWidth="1"/>
    <col min="7" max="7" width="13.109375" style="4" customWidth="1"/>
    <col min="8" max="8" width="12.109375" style="4" bestFit="1" customWidth="1"/>
    <col min="9" max="9" width="9.109375" style="4"/>
    <col min="10" max="10" width="18.5546875" style="4" customWidth="1"/>
    <col min="11" max="11" width="12.88671875" style="4" customWidth="1"/>
    <col min="12" max="12" width="9.109375" style="4"/>
    <col min="13" max="13" width="12.33203125" style="4" customWidth="1"/>
    <col min="14" max="14" width="9.109375" style="4"/>
    <col min="15" max="15" width="13" style="4" customWidth="1"/>
    <col min="16" max="16384" width="9.109375" style="4"/>
  </cols>
  <sheetData>
    <row r="1" spans="1:15" ht="19.5" x14ac:dyDescent="0.35">
      <c r="A1" s="1" t="s">
        <v>47</v>
      </c>
      <c r="B1" s="2" t="s">
        <v>2569</v>
      </c>
      <c r="C1" s="3" t="s">
        <v>33</v>
      </c>
      <c r="D1" s="3" t="s">
        <v>33</v>
      </c>
      <c r="E1" s="3" t="s">
        <v>37</v>
      </c>
      <c r="F1" s="3" t="s">
        <v>37</v>
      </c>
      <c r="G1" s="3" t="s">
        <v>38</v>
      </c>
      <c r="H1" s="3" t="s">
        <v>38</v>
      </c>
    </row>
    <row r="2" spans="1:15" ht="16.5" x14ac:dyDescent="0.3">
      <c r="A2" s="3" t="s">
        <v>0</v>
      </c>
      <c r="B2" s="3" t="s">
        <v>0</v>
      </c>
      <c r="C2" s="3" t="s">
        <v>34</v>
      </c>
      <c r="D2" s="3" t="s">
        <v>34</v>
      </c>
      <c r="E2" s="3" t="s">
        <v>34</v>
      </c>
      <c r="F2" s="3" t="s">
        <v>34</v>
      </c>
      <c r="G2" s="3" t="s">
        <v>34</v>
      </c>
      <c r="H2" s="3" t="s">
        <v>34</v>
      </c>
    </row>
    <row r="3" spans="1:15" ht="16.5" x14ac:dyDescent="0.3">
      <c r="A3" s="3" t="s">
        <v>1</v>
      </c>
      <c r="B3" s="3" t="s">
        <v>2</v>
      </c>
      <c r="C3" s="5" t="s">
        <v>35</v>
      </c>
      <c r="D3" s="6" t="s">
        <v>36</v>
      </c>
      <c r="E3" s="5" t="s">
        <v>35</v>
      </c>
      <c r="F3" s="6" t="s">
        <v>36</v>
      </c>
      <c r="G3" s="5" t="s">
        <v>35</v>
      </c>
      <c r="H3" s="6" t="s">
        <v>36</v>
      </c>
    </row>
    <row r="4" spans="1:15" ht="16.5" x14ac:dyDescent="0.3">
      <c r="A4" s="4">
        <v>1</v>
      </c>
      <c r="B4" s="3" t="s">
        <v>2570</v>
      </c>
      <c r="C4" s="18">
        <v>2.786121168629772E-2</v>
      </c>
      <c r="D4" s="18">
        <v>5.9566214352901091E-3</v>
      </c>
      <c r="E4" s="18">
        <v>9.8855309465694111E-2</v>
      </c>
      <c r="F4" s="18">
        <v>2.089296130854041E-2</v>
      </c>
      <c r="G4" s="18">
        <v>4.6238102139926031E-3</v>
      </c>
      <c r="H4" s="19">
        <v>1E-3</v>
      </c>
      <c r="K4" s="20">
        <f>+D4^2</f>
        <v>3.5481338923357601E-5</v>
      </c>
      <c r="L4" s="20"/>
      <c r="M4" s="20">
        <f>+F4^2</f>
        <v>4.365158322401666E-4</v>
      </c>
      <c r="N4" s="20"/>
      <c r="O4" s="20">
        <f>+H4^2</f>
        <v>9.9999999999999995E-7</v>
      </c>
    </row>
    <row r="5" spans="1:15" ht="16.5" x14ac:dyDescent="0.3">
      <c r="A5" s="4">
        <v>2</v>
      </c>
      <c r="B5" s="3" t="s">
        <v>2571</v>
      </c>
      <c r="C5" s="18">
        <v>5.6885293084384244E-3</v>
      </c>
      <c r="D5" s="18">
        <v>1.7579236139586949E-3</v>
      </c>
      <c r="E5" s="18">
        <v>5.623413251903491E-3</v>
      </c>
      <c r="F5" s="18">
        <v>1.5135612484362087E-3</v>
      </c>
      <c r="G5" s="18">
        <v>3.5892193464500573E-3</v>
      </c>
      <c r="H5" s="20">
        <v>9.5499258602143688E-4</v>
      </c>
      <c r="K5" s="20">
        <f t="shared" ref="K5:K68" si="0">+D5^2</f>
        <v>3.0902954325135982E-6</v>
      </c>
      <c r="L5" s="20"/>
      <c r="M5" s="20">
        <f t="shared" ref="M5:M68" si="1">+F5^2</f>
        <v>2.2908676527677747E-6</v>
      </c>
      <c r="N5" s="20"/>
      <c r="O5" s="20">
        <f t="shared" ref="O5:O68" si="2">+H5^2</f>
        <v>9.1201083935591154E-7</v>
      </c>
    </row>
    <row r="6" spans="1:15" ht="16.5" x14ac:dyDescent="0.3">
      <c r="A6" s="4">
        <v>3</v>
      </c>
      <c r="B6" s="3" t="s">
        <v>2572</v>
      </c>
      <c r="C6" s="18">
        <v>2.8840315031266085E-3</v>
      </c>
      <c r="D6" s="18">
        <v>4.9545019080479051E-4</v>
      </c>
      <c r="E6" s="18">
        <v>2.3713737056616554E-3</v>
      </c>
      <c r="F6" s="18">
        <v>2.0653801558105311E-4</v>
      </c>
      <c r="G6" s="18">
        <v>1.1748975549395304E-3</v>
      </c>
      <c r="H6" s="18">
        <v>2.6915348039269167E-4</v>
      </c>
      <c r="K6" s="20">
        <f t="shared" si="0"/>
        <v>2.454708915685033E-7</v>
      </c>
      <c r="L6" s="20"/>
      <c r="M6" s="20">
        <f t="shared" si="1"/>
        <v>4.2657951880159339E-8</v>
      </c>
      <c r="N6" s="20"/>
      <c r="O6" s="20">
        <f t="shared" si="2"/>
        <v>7.2443596007499061E-8</v>
      </c>
    </row>
    <row r="7" spans="1:15" ht="16.5" x14ac:dyDescent="0.3">
      <c r="A7" s="4">
        <v>4</v>
      </c>
      <c r="B7" s="3" t="s">
        <v>2573</v>
      </c>
      <c r="C7" s="18">
        <v>1.0232929922807546E-3</v>
      </c>
      <c r="D7" s="18">
        <v>5.2480746024977283E-4</v>
      </c>
      <c r="E7" s="18">
        <v>2.98538261891796E-4</v>
      </c>
      <c r="F7" s="18">
        <v>1.7179083871575893E-4</v>
      </c>
      <c r="G7" s="18">
        <v>2.98538261891796E-4</v>
      </c>
      <c r="H7" s="18">
        <v>2.0183663636815617E-4</v>
      </c>
      <c r="K7" s="20">
        <f t="shared" si="0"/>
        <v>2.754228703338169E-7</v>
      </c>
      <c r="L7" s="20"/>
      <c r="M7" s="20">
        <f t="shared" si="1"/>
        <v>2.9512092266663898E-8</v>
      </c>
      <c r="N7" s="20"/>
      <c r="O7" s="20">
        <f t="shared" si="2"/>
        <v>4.07380277804113E-8</v>
      </c>
    </row>
    <row r="8" spans="1:15" ht="16.5" x14ac:dyDescent="0.3">
      <c r="A8" s="4">
        <v>5</v>
      </c>
      <c r="B8" s="3" t="s">
        <v>2574</v>
      </c>
      <c r="C8" s="4">
        <v>6.6069344800759647E-4</v>
      </c>
      <c r="D8" s="4">
        <v>3.5892193464500533E-4</v>
      </c>
      <c r="E8" s="4">
        <v>3.0199517204020191E-4</v>
      </c>
      <c r="F8" s="4">
        <v>1.9724227361148534E-4</v>
      </c>
      <c r="G8" s="4">
        <v>3.4276778654645048E-4</v>
      </c>
      <c r="H8" s="4">
        <v>2.1627185237270224E-4</v>
      </c>
      <c r="K8" s="4">
        <f t="shared" si="0"/>
        <v>1.2882495516931348E-7</v>
      </c>
      <c r="M8" s="4">
        <f t="shared" si="1"/>
        <v>3.8904514499428043E-8</v>
      </c>
      <c r="O8" s="4">
        <f t="shared" si="2"/>
        <v>4.6773514128719908E-8</v>
      </c>
    </row>
    <row r="9" spans="1:15" ht="16.5" x14ac:dyDescent="0.3">
      <c r="A9" s="4">
        <v>6</v>
      </c>
      <c r="B9" s="3" t="s">
        <v>2575</v>
      </c>
      <c r="C9" s="4">
        <v>7.762471166286928E-4</v>
      </c>
      <c r="D9" s="4">
        <v>3.8904514499428088E-4</v>
      </c>
      <c r="E9" s="4">
        <v>3.2734069487883863E-4</v>
      </c>
      <c r="F9" s="4">
        <v>1.6982436524617443E-4</v>
      </c>
      <c r="G9" s="4">
        <v>5.0118723362727253E-4</v>
      </c>
      <c r="H9" s="4">
        <v>2.7227013080779154E-4</v>
      </c>
      <c r="K9" s="4">
        <f t="shared" si="0"/>
        <v>1.5135612484362104E-7</v>
      </c>
      <c r="M9" s="4">
        <f t="shared" si="1"/>
        <v>2.8840315031266057E-8</v>
      </c>
      <c r="O9" s="4">
        <f t="shared" si="2"/>
        <v>7.4131024130091911E-8</v>
      </c>
    </row>
    <row r="10" spans="1:15" ht="16.5" x14ac:dyDescent="0.3">
      <c r="A10" s="4">
        <v>7</v>
      </c>
      <c r="B10" s="3" t="s">
        <v>2576</v>
      </c>
      <c r="C10" s="4">
        <v>9.772372209558111E-4</v>
      </c>
      <c r="D10" s="4">
        <v>4.570881896148752E-4</v>
      </c>
      <c r="E10" s="4">
        <v>3.2359365692962843E-4</v>
      </c>
      <c r="F10" s="4">
        <v>1.6788040181225607E-4</v>
      </c>
      <c r="G10" s="4">
        <v>3.7583740428844432E-4</v>
      </c>
      <c r="H10" s="4">
        <v>2.2646443075930594E-4</v>
      </c>
      <c r="K10" s="4">
        <f t="shared" si="0"/>
        <v>2.0892961308540411E-7</v>
      </c>
      <c r="M10" s="4">
        <f t="shared" si="1"/>
        <v>2.8183829312644554E-8</v>
      </c>
      <c r="O10" s="4">
        <f t="shared" si="2"/>
        <v>5.1286138399136474E-8</v>
      </c>
    </row>
    <row r="11" spans="1:15" ht="16.5" x14ac:dyDescent="0.3">
      <c r="A11" s="4">
        <v>8</v>
      </c>
      <c r="B11" s="3" t="s">
        <v>2577</v>
      </c>
      <c r="C11" s="4">
        <v>9.01571137605957E-4</v>
      </c>
      <c r="D11" s="4">
        <v>4.1209751909733044E-4</v>
      </c>
      <c r="E11" s="4">
        <v>2.3713737056616554E-4</v>
      </c>
      <c r="F11" s="4">
        <v>1.6595869074375615E-4</v>
      </c>
      <c r="G11" s="4">
        <v>3.9810717055349735E-4</v>
      </c>
      <c r="H11" s="4">
        <v>2.23872113856834E-4</v>
      </c>
      <c r="K11" s="4">
        <f t="shared" si="0"/>
        <v>1.6982436524617461E-7</v>
      </c>
      <c r="M11" s="4">
        <f t="shared" si="1"/>
        <v>2.7542287033381692E-8</v>
      </c>
      <c r="O11" s="4">
        <f t="shared" si="2"/>
        <v>5.0118723362727243E-8</v>
      </c>
    </row>
    <row r="12" spans="1:15" ht="16.5" x14ac:dyDescent="0.3">
      <c r="A12" s="4">
        <v>9</v>
      </c>
      <c r="B12" s="3" t="s">
        <v>2578</v>
      </c>
      <c r="C12" s="4">
        <v>6.0255958607435811E-4</v>
      </c>
      <c r="D12" s="4">
        <v>2.9174270140011691E-4</v>
      </c>
      <c r="E12" s="4">
        <v>2.660725059798811E-4</v>
      </c>
      <c r="F12" s="4">
        <v>1.7988709151287892E-4</v>
      </c>
      <c r="G12" s="4">
        <v>3.8904514499428088E-4</v>
      </c>
      <c r="H12" s="4">
        <v>2.3988329190194923E-4</v>
      </c>
      <c r="K12" s="4">
        <f t="shared" si="0"/>
        <v>8.5113803820237778E-8</v>
      </c>
      <c r="M12" s="4">
        <f t="shared" si="1"/>
        <v>3.2359365692962875E-8</v>
      </c>
      <c r="O12" s="4">
        <f t="shared" si="2"/>
        <v>5.7543993733715784E-8</v>
      </c>
    </row>
    <row r="13" spans="1:15" ht="16.5" x14ac:dyDescent="0.3">
      <c r="A13" s="4">
        <v>10</v>
      </c>
      <c r="B13" s="3" t="s">
        <v>2579</v>
      </c>
      <c r="C13" s="4">
        <v>5.1880003892896143E-4</v>
      </c>
      <c r="D13" s="4">
        <v>2.98538261891796E-4</v>
      </c>
      <c r="E13" s="4">
        <v>3.3884415613920273E-4</v>
      </c>
      <c r="F13" s="4">
        <v>1.9724227361148534E-4</v>
      </c>
      <c r="G13" s="4">
        <v>3.3496543915782794E-4</v>
      </c>
      <c r="H13" s="4">
        <v>2.2646443075930594E-4</v>
      </c>
      <c r="K13" s="4">
        <f t="shared" si="0"/>
        <v>8.9125093813374577E-8</v>
      </c>
      <c r="M13" s="4">
        <f t="shared" si="1"/>
        <v>3.8904514499428043E-8</v>
      </c>
      <c r="O13" s="4">
        <f t="shared" si="2"/>
        <v>5.1286138399136474E-8</v>
      </c>
    </row>
    <row r="14" spans="1:15" ht="16.5" x14ac:dyDescent="0.3">
      <c r="A14" s="4">
        <v>11</v>
      </c>
      <c r="B14" s="3" t="s">
        <v>2580</v>
      </c>
      <c r="C14" s="4">
        <v>5.8210321777087213E-4</v>
      </c>
      <c r="D14" s="4">
        <v>3.8904514499428088E-4</v>
      </c>
      <c r="E14" s="4">
        <v>2.8840315031266087E-4</v>
      </c>
      <c r="F14" s="4">
        <v>1.6788040181225607E-4</v>
      </c>
      <c r="G14" s="4">
        <v>3.1988951096914006E-4</v>
      </c>
      <c r="H14" s="4">
        <v>2.1134890398366476E-4</v>
      </c>
      <c r="K14" s="4">
        <f t="shared" si="0"/>
        <v>1.5135612484362104E-7</v>
      </c>
      <c r="M14" s="4">
        <f t="shared" si="1"/>
        <v>2.8183829312644554E-8</v>
      </c>
      <c r="O14" s="4">
        <f t="shared" si="2"/>
        <v>4.4668359215096346E-8</v>
      </c>
    </row>
    <row r="15" spans="1:15" ht="16.5" x14ac:dyDescent="0.3">
      <c r="A15" s="4">
        <v>12</v>
      </c>
      <c r="B15" s="3" t="s">
        <v>2581</v>
      </c>
      <c r="C15" s="4">
        <v>1.1748975549395304E-3</v>
      </c>
      <c r="D15" s="4">
        <v>6.1659500186148281E-4</v>
      </c>
      <c r="E15" s="4">
        <v>2.4266100950824169E-4</v>
      </c>
      <c r="F15" s="4">
        <v>1.6405897731995404E-4</v>
      </c>
      <c r="G15" s="4">
        <v>3.0549211132155157E-4</v>
      </c>
      <c r="H15" s="4">
        <v>1.9498445997580475E-4</v>
      </c>
      <c r="K15" s="4">
        <f t="shared" si="0"/>
        <v>3.80189396320562E-7</v>
      </c>
      <c r="M15" s="4">
        <f t="shared" si="1"/>
        <v>2.6915348039269197E-8</v>
      </c>
      <c r="O15" s="4">
        <f t="shared" si="2"/>
        <v>3.8018939632056205E-8</v>
      </c>
    </row>
    <row r="16" spans="1:15" ht="16.5" x14ac:dyDescent="0.3">
      <c r="A16" s="4">
        <v>13</v>
      </c>
      <c r="B16" s="3" t="s">
        <v>2582</v>
      </c>
      <c r="C16" s="4">
        <v>8.4139514164519556E-4</v>
      </c>
      <c r="D16" s="4">
        <v>4.415704473533125E-4</v>
      </c>
      <c r="E16" s="4">
        <v>3.4276778654645048E-4</v>
      </c>
      <c r="F16" s="4">
        <v>1.7179083871575893E-4</v>
      </c>
      <c r="G16" s="4">
        <v>3.3496543915782794E-4</v>
      </c>
      <c r="H16" s="4">
        <v>1.8836490894898002E-4</v>
      </c>
      <c r="K16" s="4">
        <f t="shared" si="0"/>
        <v>1.9498445997580453E-7</v>
      </c>
      <c r="M16" s="4">
        <f t="shared" si="1"/>
        <v>2.9512092266663898E-8</v>
      </c>
      <c r="O16" s="4">
        <f t="shared" si="2"/>
        <v>3.5481338923357531E-8</v>
      </c>
    </row>
    <row r="17" spans="1:15" ht="16.5" x14ac:dyDescent="0.3">
      <c r="A17" s="4">
        <v>14</v>
      </c>
      <c r="B17" s="3" t="s">
        <v>2583</v>
      </c>
      <c r="C17" s="4">
        <v>8.1283051616409948E-4</v>
      </c>
      <c r="D17" s="4">
        <v>4.2169650342858224E-4</v>
      </c>
      <c r="E17" s="4">
        <v>2.5409727055493062E-4</v>
      </c>
      <c r="F17" s="4">
        <v>1.6788040181225607E-4</v>
      </c>
      <c r="G17" s="4">
        <v>3.1622776601683794E-4</v>
      </c>
      <c r="H17" s="4">
        <v>2.0653801558105311E-4</v>
      </c>
      <c r="K17" s="4">
        <f t="shared" si="0"/>
        <v>1.7782794100389227E-7</v>
      </c>
      <c r="M17" s="4">
        <f t="shared" si="1"/>
        <v>2.8183829312644554E-8</v>
      </c>
      <c r="O17" s="4">
        <f t="shared" si="2"/>
        <v>4.2657951880159339E-8</v>
      </c>
    </row>
    <row r="18" spans="1:15" ht="16.5" x14ac:dyDescent="0.3">
      <c r="A18" s="4">
        <v>15</v>
      </c>
      <c r="B18" s="3" t="s">
        <v>2584</v>
      </c>
      <c r="C18" s="4">
        <v>1.0471285480508996E-3</v>
      </c>
      <c r="D18" s="4">
        <v>5.4325033149243366E-4</v>
      </c>
      <c r="E18" s="4">
        <v>3.0199517204020191E-4</v>
      </c>
      <c r="F18" s="4">
        <v>1.8620871366628676E-4</v>
      </c>
      <c r="G18" s="4">
        <v>4.1686938347033551E-4</v>
      </c>
      <c r="H18" s="4">
        <v>2.3713737056616554E-4</v>
      </c>
      <c r="K18" s="4">
        <f t="shared" si="0"/>
        <v>2.9512092266663904E-7</v>
      </c>
      <c r="M18" s="4">
        <f t="shared" si="1"/>
        <v>3.4673685045253171E-8</v>
      </c>
      <c r="O18" s="4">
        <f t="shared" si="2"/>
        <v>5.6234132519034912E-8</v>
      </c>
    </row>
    <row r="19" spans="1:15" ht="16.5" x14ac:dyDescent="0.3">
      <c r="A19" s="4">
        <v>16</v>
      </c>
      <c r="B19" s="3" t="s">
        <v>2585</v>
      </c>
      <c r="C19" s="4">
        <v>8.9125093813374593E-4</v>
      </c>
      <c r="D19" s="4">
        <v>3.8459178204535392E-4</v>
      </c>
      <c r="E19" s="4">
        <v>2.9174270140011691E-4</v>
      </c>
      <c r="F19" s="4">
        <v>1.5667510701081484E-4</v>
      </c>
      <c r="G19" s="4">
        <v>3.2734069487883863E-4</v>
      </c>
      <c r="H19" s="4">
        <v>2.0183663636815617E-4</v>
      </c>
      <c r="K19" s="4">
        <f t="shared" si="0"/>
        <v>1.47910838816821E-7</v>
      </c>
      <c r="M19" s="4">
        <f t="shared" si="1"/>
        <v>2.4547089156850282E-8</v>
      </c>
      <c r="O19" s="4">
        <f t="shared" si="2"/>
        <v>4.07380277804113E-8</v>
      </c>
    </row>
    <row r="20" spans="1:15" ht="16.5" x14ac:dyDescent="0.3">
      <c r="A20" s="4">
        <v>17</v>
      </c>
      <c r="B20" s="3" t="s">
        <v>2586</v>
      </c>
      <c r="C20" s="4">
        <v>5.7543993733715718E-4</v>
      </c>
      <c r="D20" s="4">
        <v>3.5075187395256792E-4</v>
      </c>
      <c r="E20" s="4">
        <v>2.660725059798811E-4</v>
      </c>
      <c r="F20" s="4">
        <v>1.7782794100389227E-4</v>
      </c>
      <c r="G20" s="4">
        <v>3.6307805477010178E-4</v>
      </c>
      <c r="H20" s="4">
        <v>2.23872113856834E-4</v>
      </c>
      <c r="K20" s="4">
        <f t="shared" si="0"/>
        <v>1.2302687708123809E-7</v>
      </c>
      <c r="M20" s="4">
        <f t="shared" si="1"/>
        <v>3.1622776601683792E-8</v>
      </c>
      <c r="O20" s="4">
        <f t="shared" si="2"/>
        <v>5.0118723362727243E-8</v>
      </c>
    </row>
    <row r="21" spans="1:15" ht="16.5" x14ac:dyDescent="0.3">
      <c r="A21" s="4">
        <v>18</v>
      </c>
      <c r="B21" s="3" t="s">
        <v>2587</v>
      </c>
      <c r="C21" s="4">
        <v>4.8417236758409988E-4</v>
      </c>
      <c r="D21" s="4">
        <v>2.660725059798811E-4</v>
      </c>
      <c r="E21" s="4">
        <v>2.660725059798811E-4</v>
      </c>
      <c r="F21" s="4">
        <v>1.7782794100389227E-4</v>
      </c>
      <c r="G21" s="4">
        <v>4.3651583224016654E-4</v>
      </c>
      <c r="H21" s="4">
        <v>2.2908676527677748E-4</v>
      </c>
      <c r="K21" s="4">
        <f t="shared" si="0"/>
        <v>7.0794578438413862E-8</v>
      </c>
      <c r="M21" s="4">
        <f t="shared" si="1"/>
        <v>3.1622776601683792E-8</v>
      </c>
      <c r="O21" s="4">
        <f t="shared" si="2"/>
        <v>5.2480746024977338E-8</v>
      </c>
    </row>
    <row r="22" spans="1:15" ht="16.5" x14ac:dyDescent="0.3">
      <c r="A22" s="4">
        <v>19</v>
      </c>
      <c r="B22" s="3" t="s">
        <v>2588</v>
      </c>
      <c r="C22" s="4">
        <v>5.5590425727040373E-4</v>
      </c>
      <c r="D22" s="4">
        <v>3.311311214825911E-4</v>
      </c>
      <c r="E22" s="4">
        <v>2.8510182675039097E-4</v>
      </c>
      <c r="F22" s="4">
        <v>1.8407720014689563E-4</v>
      </c>
      <c r="G22" s="4">
        <v>3.6307805477010178E-4</v>
      </c>
      <c r="H22" s="4">
        <v>2.1134890398366476E-4</v>
      </c>
      <c r="K22" s="4">
        <f t="shared" si="0"/>
        <v>1.096478196143185E-7</v>
      </c>
      <c r="M22" s="4">
        <f t="shared" si="1"/>
        <v>3.3884415613920273E-8</v>
      </c>
      <c r="O22" s="4">
        <f t="shared" si="2"/>
        <v>4.4668359215096346E-8</v>
      </c>
    </row>
    <row r="23" spans="1:15" ht="16.5" x14ac:dyDescent="0.3">
      <c r="A23" s="4">
        <v>20</v>
      </c>
      <c r="B23" s="3" t="s">
        <v>2589</v>
      </c>
      <c r="C23" s="4">
        <v>1.0232929922807546E-3</v>
      </c>
      <c r="D23" s="4">
        <v>4.9545019080479051E-4</v>
      </c>
      <c r="E23" s="4">
        <v>3.3884415613920273E-4</v>
      </c>
      <c r="F23" s="4">
        <v>2.0892961308540387E-4</v>
      </c>
      <c r="G23" s="4">
        <v>3.8018939632056124E-4</v>
      </c>
      <c r="H23" s="4">
        <v>2.23872113856834E-4</v>
      </c>
      <c r="K23" s="4">
        <f t="shared" si="0"/>
        <v>2.454708915685033E-7</v>
      </c>
      <c r="M23" s="4">
        <f t="shared" si="1"/>
        <v>4.3651583224016566E-8</v>
      </c>
      <c r="O23" s="4">
        <f t="shared" si="2"/>
        <v>5.0118723362727243E-8</v>
      </c>
    </row>
    <row r="24" spans="1:15" ht="16.5" x14ac:dyDescent="0.3">
      <c r="A24" s="4">
        <v>21</v>
      </c>
      <c r="B24" s="3" t="s">
        <v>2590</v>
      </c>
      <c r="C24" s="4">
        <v>6.4565422903465621E-4</v>
      </c>
      <c r="D24" s="4">
        <v>3.715352290971728E-4</v>
      </c>
      <c r="E24" s="4">
        <v>3.2359365692962843E-4</v>
      </c>
      <c r="F24" s="4">
        <v>1.6982436524617443E-4</v>
      </c>
      <c r="G24" s="4">
        <v>2.7861211686297722E-4</v>
      </c>
      <c r="H24" s="4">
        <v>1.7988709151287892E-4</v>
      </c>
      <c r="K24" s="4">
        <f t="shared" si="0"/>
        <v>1.3803842646028868E-7</v>
      </c>
      <c r="M24" s="4">
        <f t="shared" si="1"/>
        <v>2.8840315031266057E-8</v>
      </c>
      <c r="O24" s="4">
        <f t="shared" si="2"/>
        <v>3.2359365692962875E-8</v>
      </c>
    </row>
    <row r="25" spans="1:15" ht="16.5" x14ac:dyDescent="0.3">
      <c r="A25" s="4">
        <v>22</v>
      </c>
      <c r="B25" s="3" t="s">
        <v>2591</v>
      </c>
      <c r="C25" s="4">
        <v>1.2589254117941675E-3</v>
      </c>
      <c r="D25" s="4">
        <v>5.4325033149243366E-4</v>
      </c>
      <c r="E25" s="4">
        <v>2.6915348039269167E-4</v>
      </c>
      <c r="F25" s="4">
        <v>1.6595869074375615E-4</v>
      </c>
      <c r="G25" s="4">
        <v>2.7542287033381689E-4</v>
      </c>
      <c r="H25" s="4">
        <v>1.8620871366628676E-4</v>
      </c>
      <c r="K25" s="4">
        <f t="shared" si="0"/>
        <v>2.9512092266663904E-7</v>
      </c>
      <c r="M25" s="4">
        <f t="shared" si="1"/>
        <v>2.7542287033381692E-8</v>
      </c>
      <c r="O25" s="4">
        <f t="shared" si="2"/>
        <v>3.4673685045253171E-8</v>
      </c>
    </row>
    <row r="26" spans="1:15" ht="16.5" x14ac:dyDescent="0.3">
      <c r="A26" s="4">
        <v>23</v>
      </c>
      <c r="B26" s="3" t="s">
        <v>2592</v>
      </c>
      <c r="C26" s="4">
        <v>8.2224264994707201E-4</v>
      </c>
      <c r="D26" s="4">
        <v>3.6307805477010178E-4</v>
      </c>
      <c r="E26" s="4">
        <v>2.4547089156850313E-4</v>
      </c>
      <c r="F26" s="4">
        <v>1.5488166189124827E-4</v>
      </c>
      <c r="G26" s="4">
        <v>3.311311214825911E-4</v>
      </c>
      <c r="H26" s="4">
        <v>2.0417379446695296E-4</v>
      </c>
      <c r="K26" s="4">
        <f t="shared" si="0"/>
        <v>1.3182567385564104E-7</v>
      </c>
      <c r="M26" s="4">
        <f t="shared" si="1"/>
        <v>2.3988329190194947E-8</v>
      </c>
      <c r="O26" s="4">
        <f t="shared" si="2"/>
        <v>4.1686938347033549E-8</v>
      </c>
    </row>
    <row r="27" spans="1:15" ht="16.5" x14ac:dyDescent="0.3">
      <c r="A27" s="4">
        <v>24</v>
      </c>
      <c r="B27" s="3" t="s">
        <v>2593</v>
      </c>
      <c r="C27" s="4">
        <v>8.8104887300801467E-4</v>
      </c>
      <c r="D27" s="4">
        <v>3.5075187395256792E-4</v>
      </c>
      <c r="E27" s="4">
        <v>2.6915348039269167E-4</v>
      </c>
      <c r="F27" s="4">
        <v>1.7179083871575893E-4</v>
      </c>
      <c r="G27" s="4">
        <v>3.6307805477010178E-4</v>
      </c>
      <c r="H27" s="4">
        <v>2.0183663636815617E-4</v>
      </c>
      <c r="K27" s="4">
        <f t="shared" si="0"/>
        <v>1.2302687708123809E-7</v>
      </c>
      <c r="M27" s="4">
        <f t="shared" si="1"/>
        <v>2.9512092266663898E-8</v>
      </c>
      <c r="O27" s="4">
        <f t="shared" si="2"/>
        <v>4.07380277804113E-8</v>
      </c>
    </row>
    <row r="28" spans="1:15" ht="16.5" x14ac:dyDescent="0.3">
      <c r="A28" s="4">
        <v>25</v>
      </c>
      <c r="B28" s="3" t="s">
        <v>2594</v>
      </c>
      <c r="C28" s="4">
        <v>9.2257142715476378E-4</v>
      </c>
      <c r="D28" s="4">
        <v>4.8977881936844664E-4</v>
      </c>
      <c r="E28" s="4">
        <v>3.5075187395256792E-4</v>
      </c>
      <c r="F28" s="4">
        <v>1.9724227361148534E-4</v>
      </c>
      <c r="G28" s="4">
        <v>3.4673685045253201E-4</v>
      </c>
      <c r="H28" s="4">
        <v>1.9054607179632481E-4</v>
      </c>
      <c r="K28" s="4">
        <f t="shared" si="0"/>
        <v>2.3988329190194946E-7</v>
      </c>
      <c r="M28" s="4">
        <f t="shared" si="1"/>
        <v>3.8904514499428043E-8</v>
      </c>
      <c r="O28" s="4">
        <f t="shared" si="2"/>
        <v>3.6307805477010168E-8</v>
      </c>
    </row>
    <row r="29" spans="1:15" ht="16.5" x14ac:dyDescent="0.3">
      <c r="A29" s="4">
        <v>26</v>
      </c>
      <c r="B29" s="3" t="s">
        <v>2595</v>
      </c>
      <c r="C29" s="4">
        <v>8.1283051616409948E-4</v>
      </c>
      <c r="D29" s="4">
        <v>4.5185594437492264E-4</v>
      </c>
      <c r="E29" s="4">
        <v>2.9512092266663868E-4</v>
      </c>
      <c r="F29" s="4">
        <v>1.8620871366628676E-4</v>
      </c>
      <c r="G29" s="4">
        <v>4.415704473533125E-4</v>
      </c>
      <c r="H29" s="4">
        <v>2.4266100950824169E-4</v>
      </c>
      <c r="K29" s="4">
        <f t="shared" si="0"/>
        <v>2.0417379446695318E-7</v>
      </c>
      <c r="M29" s="4">
        <f t="shared" si="1"/>
        <v>3.4673685045253171E-8</v>
      </c>
      <c r="O29" s="4">
        <f t="shared" si="2"/>
        <v>5.8884365535558961E-8</v>
      </c>
    </row>
    <row r="30" spans="1:15" ht="16.5" x14ac:dyDescent="0.3">
      <c r="A30" s="4">
        <v>27</v>
      </c>
      <c r="B30" s="3" t="s">
        <v>2596</v>
      </c>
      <c r="C30" s="4">
        <v>8.2224264994707201E-4</v>
      </c>
      <c r="D30" s="4">
        <v>3.4276778654645048E-4</v>
      </c>
      <c r="E30" s="4">
        <v>2.3713737056616554E-4</v>
      </c>
      <c r="F30" s="4">
        <v>1.7179083871575893E-4</v>
      </c>
      <c r="G30" s="4">
        <v>2.7227013080779154E-4</v>
      </c>
      <c r="H30" s="4">
        <v>1.8620871366628676E-4</v>
      </c>
      <c r="K30" s="4">
        <f t="shared" si="0"/>
        <v>1.1748975549395303E-7</v>
      </c>
      <c r="M30" s="4">
        <f t="shared" si="1"/>
        <v>2.9512092266663898E-8</v>
      </c>
      <c r="O30" s="4">
        <f t="shared" si="2"/>
        <v>3.4673685045253171E-8</v>
      </c>
    </row>
    <row r="31" spans="1:15" ht="16.5" x14ac:dyDescent="0.3">
      <c r="A31" s="4">
        <v>28</v>
      </c>
      <c r="B31" s="3" t="s">
        <v>2597</v>
      </c>
      <c r="C31" s="4">
        <v>5.4954087385762477E-4</v>
      </c>
      <c r="D31" s="4">
        <v>3.1622776601683794E-4</v>
      </c>
      <c r="E31" s="4">
        <v>3.5892193464500533E-4</v>
      </c>
      <c r="F31" s="4">
        <v>1.9724227361148534E-4</v>
      </c>
      <c r="G31" s="4">
        <v>3.7583740428844432E-4</v>
      </c>
      <c r="H31" s="4">
        <v>1.8836490894898002E-4</v>
      </c>
      <c r="K31" s="4">
        <f t="shared" si="0"/>
        <v>1.0000000000000001E-7</v>
      </c>
      <c r="M31" s="4">
        <f t="shared" si="1"/>
        <v>3.8904514499428043E-8</v>
      </c>
      <c r="O31" s="4">
        <f t="shared" si="2"/>
        <v>3.5481338923357531E-8</v>
      </c>
    </row>
    <row r="32" spans="1:15" ht="16.5" x14ac:dyDescent="0.3">
      <c r="A32" s="4">
        <v>29</v>
      </c>
      <c r="B32" s="3" t="s">
        <v>2598</v>
      </c>
      <c r="C32" s="4">
        <v>1.0232929922807546E-3</v>
      </c>
      <c r="D32" s="4">
        <v>4.8417236758409988E-4</v>
      </c>
      <c r="E32" s="4">
        <v>2.4831331052955704E-4</v>
      </c>
      <c r="F32" s="4">
        <v>1.6218100973589315E-4</v>
      </c>
      <c r="G32" s="4">
        <v>3.311311214825911E-4</v>
      </c>
      <c r="H32" s="4">
        <v>1.9724227361148534E-4</v>
      </c>
      <c r="K32" s="4">
        <f t="shared" si="0"/>
        <v>2.3442288153199273E-7</v>
      </c>
      <c r="M32" s="4">
        <f t="shared" si="1"/>
        <v>2.6302679918953867E-8</v>
      </c>
      <c r="O32" s="4">
        <f t="shared" si="2"/>
        <v>3.8904514499428043E-8</v>
      </c>
    </row>
    <row r="33" spans="1:15" ht="16.5" x14ac:dyDescent="0.3">
      <c r="A33" s="4">
        <v>30</v>
      </c>
      <c r="B33" s="3" t="s">
        <v>2599</v>
      </c>
      <c r="C33" s="4">
        <v>8.4139514164519556E-4</v>
      </c>
      <c r="D33" s="4">
        <v>4.1686938347033551E-4</v>
      </c>
      <c r="E33" s="4">
        <v>2.9174270140011691E-4</v>
      </c>
      <c r="F33" s="4">
        <v>1.7782794100389227E-4</v>
      </c>
      <c r="G33" s="4">
        <v>3.0199517204020191E-4</v>
      </c>
      <c r="H33" s="4">
        <v>2.0417379446695296E-4</v>
      </c>
      <c r="K33" s="4">
        <f t="shared" si="0"/>
        <v>1.7378008287493765E-7</v>
      </c>
      <c r="M33" s="4">
        <f t="shared" si="1"/>
        <v>3.1622776601683792E-8</v>
      </c>
      <c r="O33" s="4">
        <f t="shared" si="2"/>
        <v>4.1686938347033549E-8</v>
      </c>
    </row>
    <row r="34" spans="1:15" ht="16.5" x14ac:dyDescent="0.3">
      <c r="A34" s="4">
        <v>31</v>
      </c>
      <c r="B34" s="3" t="s">
        <v>2600</v>
      </c>
      <c r="C34" s="4">
        <v>1E-3</v>
      </c>
      <c r="D34" s="4">
        <v>4.7863009232263854E-4</v>
      </c>
      <c r="E34" s="4">
        <v>3.7583740428844432E-4</v>
      </c>
      <c r="F34" s="4">
        <v>1.6788040181225607E-4</v>
      </c>
      <c r="G34" s="4">
        <v>4.2169650342858224E-4</v>
      </c>
      <c r="H34" s="4">
        <v>2.3988329190194923E-4</v>
      </c>
      <c r="K34" s="4">
        <f t="shared" si="0"/>
        <v>2.2908676527677748E-7</v>
      </c>
      <c r="M34" s="4">
        <f t="shared" si="1"/>
        <v>2.8183829312644554E-8</v>
      </c>
      <c r="O34" s="4">
        <f t="shared" si="2"/>
        <v>5.7543993733715784E-8</v>
      </c>
    </row>
    <row r="35" spans="1:15" ht="16.5" x14ac:dyDescent="0.3">
      <c r="A35" s="4">
        <v>32</v>
      </c>
      <c r="B35" s="3" t="s">
        <v>2601</v>
      </c>
      <c r="C35" s="4">
        <v>7.585775750291844E-4</v>
      </c>
      <c r="D35" s="4">
        <v>3.6728230049808499E-4</v>
      </c>
      <c r="E35" s="4">
        <v>2.5118864315095823E-4</v>
      </c>
      <c r="F35" s="4">
        <v>1.6405897731995404E-4</v>
      </c>
      <c r="G35" s="4">
        <v>2.7227013080779154E-4</v>
      </c>
      <c r="H35" s="4">
        <v>1.8197008586099845E-4</v>
      </c>
      <c r="K35" s="4">
        <f t="shared" si="0"/>
        <v>1.3489628825916559E-7</v>
      </c>
      <c r="M35" s="4">
        <f t="shared" si="1"/>
        <v>2.6915348039269197E-8</v>
      </c>
      <c r="O35" s="4">
        <f t="shared" si="2"/>
        <v>3.3113112148259151E-8</v>
      </c>
    </row>
    <row r="36" spans="1:15" ht="16.5" x14ac:dyDescent="0.3">
      <c r="A36" s="4">
        <v>33</v>
      </c>
      <c r="B36" s="3" t="s">
        <v>2602</v>
      </c>
      <c r="C36" s="4">
        <v>5.4954087385762477E-4</v>
      </c>
      <c r="D36" s="4">
        <v>3.1622776601683794E-4</v>
      </c>
      <c r="E36" s="4">
        <v>2.2908676527677748E-4</v>
      </c>
      <c r="F36" s="4">
        <v>1.5667510701081484E-4</v>
      </c>
      <c r="G36" s="4">
        <v>2.8510182675039097E-4</v>
      </c>
      <c r="H36" s="4">
        <v>1.9498445997580475E-4</v>
      </c>
      <c r="K36" s="4">
        <f t="shared" si="0"/>
        <v>1.0000000000000001E-7</v>
      </c>
      <c r="M36" s="4">
        <f t="shared" si="1"/>
        <v>2.4547089156850282E-8</v>
      </c>
      <c r="O36" s="4">
        <f t="shared" si="2"/>
        <v>3.8018939632056205E-8</v>
      </c>
    </row>
    <row r="37" spans="1:15" ht="16.5" x14ac:dyDescent="0.3">
      <c r="A37" s="4">
        <v>34</v>
      </c>
      <c r="B37" s="3" t="s">
        <v>2603</v>
      </c>
      <c r="C37" s="4">
        <v>7.2443596007499059E-4</v>
      </c>
      <c r="D37" s="4">
        <v>3.2734069487883863E-4</v>
      </c>
      <c r="E37" s="4">
        <v>2.98538261891796E-4</v>
      </c>
      <c r="F37" s="4">
        <v>1.9498445997580475E-4</v>
      </c>
      <c r="G37" s="4">
        <v>4.26579518801593E-4</v>
      </c>
      <c r="H37" s="4">
        <v>2.2130947096056386E-4</v>
      </c>
      <c r="K37" s="4">
        <f t="shared" si="0"/>
        <v>1.0715193052376093E-7</v>
      </c>
      <c r="M37" s="4">
        <f t="shared" si="1"/>
        <v>3.8018939632056205E-8</v>
      </c>
      <c r="O37" s="4">
        <f t="shared" si="2"/>
        <v>4.897788193684466E-8</v>
      </c>
    </row>
    <row r="38" spans="1:15" ht="16.5" x14ac:dyDescent="0.3">
      <c r="A38" s="4">
        <v>35</v>
      </c>
      <c r="B38" s="3" t="s">
        <v>2604</v>
      </c>
      <c r="C38" s="4">
        <v>8.5113803820237679E-4</v>
      </c>
      <c r="D38" s="4">
        <v>3.9810717055349735E-4</v>
      </c>
      <c r="E38" s="4">
        <v>2.818382931264455E-4</v>
      </c>
      <c r="F38" s="4">
        <v>1.7988709151287892E-4</v>
      </c>
      <c r="G38" s="4">
        <v>3.5075187395256792E-4</v>
      </c>
      <c r="H38" s="4">
        <v>1.9275249131909367E-4</v>
      </c>
      <c r="K38" s="4">
        <f t="shared" si="0"/>
        <v>1.5848931924611143E-7</v>
      </c>
      <c r="M38" s="4">
        <f t="shared" si="1"/>
        <v>3.2359365692962875E-8</v>
      </c>
      <c r="O38" s="4">
        <f t="shared" si="2"/>
        <v>3.7153522909717279E-8</v>
      </c>
    </row>
    <row r="39" spans="1:15" ht="16.5" x14ac:dyDescent="0.3">
      <c r="A39" s="4">
        <v>36</v>
      </c>
      <c r="B39" s="3" t="s">
        <v>2605</v>
      </c>
      <c r="C39" s="4">
        <v>7.4989420933245586E-4</v>
      </c>
      <c r="D39" s="4">
        <v>3.9810717055349735E-4</v>
      </c>
      <c r="E39" s="4">
        <v>3.2359365692962843E-4</v>
      </c>
      <c r="F39" s="4">
        <v>1.9054607179632481E-4</v>
      </c>
      <c r="G39" s="4">
        <v>3.4276778654645048E-4</v>
      </c>
      <c r="H39" s="4">
        <v>2.1379620895022324E-4</v>
      </c>
      <c r="K39" s="4">
        <f t="shared" si="0"/>
        <v>1.5848931924611143E-7</v>
      </c>
      <c r="M39" s="4">
        <f t="shared" si="1"/>
        <v>3.6307805477010168E-8</v>
      </c>
      <c r="O39" s="4">
        <f t="shared" si="2"/>
        <v>4.5708818961487517E-8</v>
      </c>
    </row>
    <row r="40" spans="1:15" ht="16.5" x14ac:dyDescent="0.3">
      <c r="A40" s="4">
        <v>37</v>
      </c>
      <c r="B40" s="3" t="s">
        <v>2606</v>
      </c>
      <c r="C40" s="4">
        <v>7.8523563461007186E-4</v>
      </c>
      <c r="D40" s="4">
        <v>4.3151907682776545E-4</v>
      </c>
      <c r="E40" s="4">
        <v>2.9512092266663868E-4</v>
      </c>
      <c r="F40" s="4">
        <v>1.6982436524617443E-4</v>
      </c>
      <c r="G40" s="4">
        <v>2.7227013080779154E-4</v>
      </c>
      <c r="H40" s="4">
        <v>1.7378008287493763E-4</v>
      </c>
      <c r="K40" s="4">
        <f t="shared" si="0"/>
        <v>1.8620871366628693E-7</v>
      </c>
      <c r="M40" s="4">
        <f t="shared" si="1"/>
        <v>2.8840315031266057E-8</v>
      </c>
      <c r="O40" s="4">
        <f t="shared" si="2"/>
        <v>3.0199517204020194E-8</v>
      </c>
    </row>
    <row r="41" spans="1:15" ht="16.5" x14ac:dyDescent="0.3">
      <c r="A41" s="4">
        <v>38</v>
      </c>
      <c r="B41" s="3" t="s">
        <v>2607</v>
      </c>
      <c r="C41" s="4">
        <v>5.1880003892896143E-4</v>
      </c>
      <c r="D41" s="4">
        <v>3.3884415613920273E-4</v>
      </c>
      <c r="E41" s="4">
        <v>4.6238102139926083E-4</v>
      </c>
      <c r="F41" s="4">
        <v>2.0653801558105311E-4</v>
      </c>
      <c r="G41" s="4">
        <v>5.4325033149243366E-4</v>
      </c>
      <c r="H41" s="4">
        <v>2.7227013080779154E-4</v>
      </c>
      <c r="K41" s="4">
        <f t="shared" si="0"/>
        <v>1.1481536214968841E-7</v>
      </c>
      <c r="M41" s="4">
        <f t="shared" si="1"/>
        <v>4.2657951880159339E-8</v>
      </c>
      <c r="O41" s="4">
        <f t="shared" si="2"/>
        <v>7.4131024130091911E-8</v>
      </c>
    </row>
    <row r="42" spans="1:15" ht="16.5" x14ac:dyDescent="0.3">
      <c r="A42" s="4">
        <v>39</v>
      </c>
      <c r="B42" s="3" t="s">
        <v>2608</v>
      </c>
      <c r="C42" s="4">
        <v>8.3176377110267088E-4</v>
      </c>
      <c r="D42" s="4">
        <v>4.3151907682776545E-4</v>
      </c>
      <c r="E42" s="4">
        <v>3.0549211132155157E-4</v>
      </c>
      <c r="F42" s="4">
        <v>1.9498445997580475E-4</v>
      </c>
      <c r="G42" s="4">
        <v>3.7583740428844432E-4</v>
      </c>
      <c r="H42" s="4">
        <v>2.4547089156850313E-4</v>
      </c>
      <c r="K42" s="4">
        <f t="shared" si="0"/>
        <v>1.8620871366628693E-7</v>
      </c>
      <c r="M42" s="4">
        <f t="shared" si="1"/>
        <v>3.8018939632056205E-8</v>
      </c>
      <c r="O42" s="4">
        <f t="shared" si="2"/>
        <v>6.0255958607435821E-8</v>
      </c>
    </row>
    <row r="43" spans="1:15" ht="16.5" x14ac:dyDescent="0.3">
      <c r="A43" s="4">
        <v>40</v>
      </c>
      <c r="B43" s="3" t="s">
        <v>2609</v>
      </c>
      <c r="C43" s="4">
        <v>6.2373483548241917E-4</v>
      </c>
      <c r="D43" s="4">
        <v>3.0902954325135921E-4</v>
      </c>
      <c r="E43" s="4">
        <v>2.4831331052955704E-4</v>
      </c>
      <c r="F43" s="4">
        <v>1.6788040181225607E-4</v>
      </c>
      <c r="G43" s="4">
        <v>5.623413251903491E-4</v>
      </c>
      <c r="H43" s="4">
        <v>3.2359365692962843E-4</v>
      </c>
      <c r="K43" s="4">
        <f t="shared" si="0"/>
        <v>9.5499258602143688E-8</v>
      </c>
      <c r="M43" s="4">
        <f t="shared" si="1"/>
        <v>2.8183829312644554E-8</v>
      </c>
      <c r="O43" s="4">
        <f t="shared" si="2"/>
        <v>1.0471285480509007E-7</v>
      </c>
    </row>
    <row r="44" spans="1:15" ht="16.5" x14ac:dyDescent="0.3">
      <c r="A44" s="4">
        <v>41</v>
      </c>
      <c r="B44" s="3" t="s">
        <v>2610</v>
      </c>
      <c r="C44" s="4">
        <v>6.3095734448019363E-4</v>
      </c>
      <c r="D44" s="4">
        <v>3.2359365692962843E-4</v>
      </c>
      <c r="E44" s="4">
        <v>3.2359365692962843E-4</v>
      </c>
      <c r="F44" s="4">
        <v>1.9724227361148534E-4</v>
      </c>
      <c r="G44" s="4">
        <v>6.1659500186148281E-4</v>
      </c>
      <c r="H44" s="4">
        <v>3.4276778654645048E-4</v>
      </c>
      <c r="K44" s="4">
        <f t="shared" si="0"/>
        <v>1.0471285480509007E-7</v>
      </c>
      <c r="M44" s="4">
        <f t="shared" si="1"/>
        <v>3.8904514499428043E-8</v>
      </c>
      <c r="O44" s="4">
        <f t="shared" si="2"/>
        <v>1.1748975549395303E-7</v>
      </c>
    </row>
    <row r="45" spans="1:15" ht="16.5" x14ac:dyDescent="0.3">
      <c r="A45" s="4">
        <v>42</v>
      </c>
      <c r="B45" s="3" t="s">
        <v>2611</v>
      </c>
      <c r="C45" s="4">
        <v>8.9125093813374593E-4</v>
      </c>
      <c r="D45" s="4">
        <v>4.1686938347033551E-4</v>
      </c>
      <c r="E45" s="4">
        <v>2.8840315031266087E-4</v>
      </c>
      <c r="F45" s="4">
        <v>1.6595869074375615E-4</v>
      </c>
      <c r="G45" s="4">
        <v>3.3496543915782794E-4</v>
      </c>
      <c r="H45" s="4">
        <v>1.9724227361148534E-4</v>
      </c>
      <c r="K45" s="4">
        <f t="shared" si="0"/>
        <v>1.7378008287493765E-7</v>
      </c>
      <c r="M45" s="4">
        <f t="shared" si="1"/>
        <v>2.7542287033381692E-8</v>
      </c>
      <c r="O45" s="4">
        <f t="shared" si="2"/>
        <v>3.8904514499428043E-8</v>
      </c>
    </row>
    <row r="46" spans="1:15" ht="16.5" x14ac:dyDescent="0.3">
      <c r="A46" s="4">
        <v>43</v>
      </c>
      <c r="B46" s="3" t="s">
        <v>2612</v>
      </c>
      <c r="C46" s="4">
        <v>7.6736148936181934E-4</v>
      </c>
      <c r="D46" s="4">
        <v>4.26579518801593E-4</v>
      </c>
      <c r="E46" s="4">
        <v>3.7583740428844432E-4</v>
      </c>
      <c r="F46" s="4">
        <v>2.23872113856834E-4</v>
      </c>
      <c r="G46" s="4">
        <v>3.8018939632056124E-4</v>
      </c>
      <c r="H46" s="4">
        <v>2.5703957827688648E-4</v>
      </c>
      <c r="K46" s="4">
        <f t="shared" si="0"/>
        <v>1.8197008586099864E-7</v>
      </c>
      <c r="M46" s="4">
        <f t="shared" si="1"/>
        <v>5.0118723362727243E-8</v>
      </c>
      <c r="O46" s="4">
        <f t="shared" si="2"/>
        <v>6.6069344800759654E-8</v>
      </c>
    </row>
    <row r="47" spans="1:15" ht="16.5" x14ac:dyDescent="0.3">
      <c r="A47" s="4">
        <v>44</v>
      </c>
      <c r="B47" s="3" t="s">
        <v>2613</v>
      </c>
      <c r="C47" s="4">
        <v>8.6099375218460161E-4</v>
      </c>
      <c r="D47" s="4">
        <v>4.8417236758409988E-4</v>
      </c>
      <c r="E47" s="4">
        <v>2.7861211686297722E-4</v>
      </c>
      <c r="F47" s="4">
        <v>1.7378008287493763E-4</v>
      </c>
      <c r="G47" s="4">
        <v>3.5892193464500533E-4</v>
      </c>
      <c r="H47" s="4">
        <v>1.8407720014689563E-4</v>
      </c>
      <c r="K47" s="4">
        <f t="shared" si="0"/>
        <v>2.3442288153199273E-7</v>
      </c>
      <c r="M47" s="4">
        <f t="shared" si="1"/>
        <v>3.0199517204020194E-8</v>
      </c>
      <c r="O47" s="4">
        <f t="shared" si="2"/>
        <v>3.3884415613920273E-8</v>
      </c>
    </row>
    <row r="48" spans="1:15" ht="16.5" x14ac:dyDescent="0.3">
      <c r="A48" s="4">
        <v>45</v>
      </c>
      <c r="B48" s="3" t="s">
        <v>2614</v>
      </c>
      <c r="C48" s="4">
        <v>6.3095734448019363E-4</v>
      </c>
      <c r="D48" s="4">
        <v>3.4673685045253201E-4</v>
      </c>
      <c r="E48" s="4">
        <v>2.7861211686297722E-4</v>
      </c>
      <c r="F48" s="4">
        <v>1.7782794100389227E-4</v>
      </c>
      <c r="G48" s="4">
        <v>3.1988951096914006E-4</v>
      </c>
      <c r="H48" s="4">
        <v>2.0653801558105311E-4</v>
      </c>
      <c r="K48" s="4">
        <f t="shared" si="0"/>
        <v>1.2022644346174156E-7</v>
      </c>
      <c r="M48" s="4">
        <f t="shared" si="1"/>
        <v>3.1622776601683792E-8</v>
      </c>
      <c r="O48" s="4">
        <f t="shared" si="2"/>
        <v>4.2657951880159339E-8</v>
      </c>
    </row>
    <row r="49" spans="1:15" ht="16.5" x14ac:dyDescent="0.3">
      <c r="A49" s="4">
        <v>46</v>
      </c>
      <c r="B49" s="3" t="s">
        <v>2615</v>
      </c>
      <c r="C49" s="4">
        <v>9.2257142715476378E-4</v>
      </c>
      <c r="D49" s="4">
        <v>4.415704473533125E-4</v>
      </c>
      <c r="E49" s="4">
        <v>3.4673685045253201E-4</v>
      </c>
      <c r="F49" s="4">
        <v>1.8836490894898002E-4</v>
      </c>
      <c r="G49" s="4">
        <v>3.6307805477010178E-4</v>
      </c>
      <c r="H49" s="4">
        <v>2.1379620895022324E-4</v>
      </c>
      <c r="K49" s="4">
        <f t="shared" si="0"/>
        <v>1.9498445997580453E-7</v>
      </c>
      <c r="M49" s="4">
        <f t="shared" si="1"/>
        <v>3.5481338923357531E-8</v>
      </c>
      <c r="O49" s="4">
        <f t="shared" si="2"/>
        <v>4.5708818961487517E-8</v>
      </c>
    </row>
    <row r="50" spans="1:15" ht="16.5" x14ac:dyDescent="0.3">
      <c r="A50" s="4">
        <v>47</v>
      </c>
      <c r="B50" s="3" t="s">
        <v>2616</v>
      </c>
      <c r="C50" s="4">
        <v>8.3176377110267088E-4</v>
      </c>
      <c r="D50" s="4">
        <v>3.5075187395256792E-4</v>
      </c>
      <c r="E50" s="4">
        <v>3.1988951096914006E-4</v>
      </c>
      <c r="F50" s="4">
        <v>1.7579236139586931E-4</v>
      </c>
      <c r="G50" s="4">
        <v>3.0902954325135921E-4</v>
      </c>
      <c r="H50" s="4">
        <v>2.0183663636815617E-4</v>
      </c>
      <c r="K50" s="4">
        <f t="shared" si="0"/>
        <v>1.2302687708123809E-7</v>
      </c>
      <c r="M50" s="4">
        <f t="shared" si="1"/>
        <v>3.090295432513592E-8</v>
      </c>
      <c r="O50" s="4">
        <f t="shared" si="2"/>
        <v>4.07380277804113E-8</v>
      </c>
    </row>
    <row r="51" spans="1:15" ht="16.5" x14ac:dyDescent="0.3">
      <c r="A51" s="4">
        <v>48</v>
      </c>
      <c r="B51" s="3" t="s">
        <v>2617</v>
      </c>
      <c r="C51" s="4">
        <v>7.9432823472428218E-4</v>
      </c>
      <c r="D51" s="4">
        <v>3.3496543915782794E-4</v>
      </c>
      <c r="E51" s="4">
        <v>2.8510182675039097E-4</v>
      </c>
      <c r="F51" s="4">
        <v>1.6405897731995404E-4</v>
      </c>
      <c r="G51" s="4">
        <v>4.1209751909733044E-4</v>
      </c>
      <c r="H51" s="4">
        <v>2.3988329190194923E-4</v>
      </c>
      <c r="K51" s="4">
        <f t="shared" si="0"/>
        <v>1.1220184543019653E-7</v>
      </c>
      <c r="M51" s="4">
        <f t="shared" si="1"/>
        <v>2.6915348039269197E-8</v>
      </c>
      <c r="O51" s="4">
        <f t="shared" si="2"/>
        <v>5.7543993733715784E-8</v>
      </c>
    </row>
    <row r="52" spans="1:15" ht="16.5" x14ac:dyDescent="0.3">
      <c r="A52" s="4">
        <v>49</v>
      </c>
      <c r="B52" s="3" t="s">
        <v>2618</v>
      </c>
      <c r="C52" s="4">
        <v>1.0715193052376071E-3</v>
      </c>
      <c r="D52" s="4">
        <v>4.4668359215096348E-4</v>
      </c>
      <c r="E52" s="4">
        <v>3.1622776601683794E-4</v>
      </c>
      <c r="F52" s="4">
        <v>1.7988709151287892E-4</v>
      </c>
      <c r="G52" s="4">
        <v>3.3496543915782794E-4</v>
      </c>
      <c r="H52" s="4">
        <v>2.0183663636815617E-4</v>
      </c>
      <c r="K52" s="4">
        <f t="shared" si="0"/>
        <v>1.9952623149688829E-7</v>
      </c>
      <c r="M52" s="4">
        <f t="shared" si="1"/>
        <v>3.2359365692962875E-8</v>
      </c>
      <c r="O52" s="4">
        <f t="shared" si="2"/>
        <v>4.07380277804113E-8</v>
      </c>
    </row>
    <row r="53" spans="1:15" ht="16.5" x14ac:dyDescent="0.3">
      <c r="A53" s="4">
        <v>50</v>
      </c>
      <c r="B53" s="3" t="s">
        <v>2619</v>
      </c>
      <c r="C53" s="4">
        <v>7.9432823472428218E-4</v>
      </c>
      <c r="D53" s="4">
        <v>4.26579518801593E-4</v>
      </c>
      <c r="E53" s="4">
        <v>2.7861211686297722E-4</v>
      </c>
      <c r="F53" s="4">
        <v>1.6982436524617443E-4</v>
      </c>
      <c r="G53" s="4">
        <v>3.3884415613920273E-4</v>
      </c>
      <c r="H53" s="4">
        <v>2.1134890398366476E-4</v>
      </c>
      <c r="K53" s="4">
        <f t="shared" si="0"/>
        <v>1.8197008586099864E-7</v>
      </c>
      <c r="M53" s="4">
        <f t="shared" si="1"/>
        <v>2.8840315031266057E-8</v>
      </c>
      <c r="O53" s="4">
        <f t="shared" si="2"/>
        <v>4.4668359215096346E-8</v>
      </c>
    </row>
    <row r="54" spans="1:15" ht="16.5" x14ac:dyDescent="0.3">
      <c r="A54" s="4">
        <v>51</v>
      </c>
      <c r="B54" s="3" t="s">
        <v>2620</v>
      </c>
      <c r="C54" s="4">
        <v>8.4139514164519556E-4</v>
      </c>
      <c r="D54" s="4">
        <v>4.570881896148752E-4</v>
      </c>
      <c r="E54" s="4">
        <v>2.8510182675039097E-4</v>
      </c>
      <c r="F54" s="4">
        <v>1.5488166189124827E-4</v>
      </c>
      <c r="G54" s="4">
        <v>3.3884415613920273E-4</v>
      </c>
      <c r="H54" s="4">
        <v>2.2130947096056386E-4</v>
      </c>
      <c r="K54" s="4">
        <f t="shared" si="0"/>
        <v>2.0892961308540411E-7</v>
      </c>
      <c r="M54" s="4">
        <f t="shared" si="1"/>
        <v>2.3988329190194947E-8</v>
      </c>
      <c r="O54" s="4">
        <f t="shared" si="2"/>
        <v>4.897788193684466E-8</v>
      </c>
    </row>
    <row r="55" spans="1:15" ht="16.5" x14ac:dyDescent="0.3">
      <c r="A55" s="4">
        <v>52</v>
      </c>
      <c r="B55" s="3" t="s">
        <v>2621</v>
      </c>
      <c r="C55" s="4">
        <v>7.3282453313890442E-4</v>
      </c>
      <c r="D55" s="4">
        <v>2.98538261891796E-4</v>
      </c>
      <c r="E55" s="4">
        <v>3.2734069487883863E-4</v>
      </c>
      <c r="F55" s="4">
        <v>1.7579236139586931E-4</v>
      </c>
      <c r="G55" s="4">
        <v>3.1988951096914006E-4</v>
      </c>
      <c r="H55" s="4">
        <v>2.0653801558105311E-4</v>
      </c>
      <c r="K55" s="4">
        <f t="shared" si="0"/>
        <v>8.9125093813374577E-8</v>
      </c>
      <c r="M55" s="4">
        <f t="shared" si="1"/>
        <v>3.090295432513592E-8</v>
      </c>
      <c r="O55" s="4">
        <f t="shared" si="2"/>
        <v>4.2657951880159339E-8</v>
      </c>
    </row>
    <row r="56" spans="1:15" ht="16.5" x14ac:dyDescent="0.3">
      <c r="A56" s="4">
        <v>53</v>
      </c>
      <c r="B56" s="3" t="s">
        <v>2622</v>
      </c>
      <c r="C56" s="4">
        <v>9.1201083935591061E-4</v>
      </c>
      <c r="D56" s="4">
        <v>4.5185594437492264E-4</v>
      </c>
      <c r="E56" s="4">
        <v>2.98538261891796E-4</v>
      </c>
      <c r="F56" s="4">
        <v>1.6405897731995404E-4</v>
      </c>
      <c r="G56" s="4">
        <v>4.0738027780411304E-4</v>
      </c>
      <c r="H56" s="4">
        <v>2.0892961308540387E-4</v>
      </c>
      <c r="K56" s="4">
        <f t="shared" si="0"/>
        <v>2.0417379446695318E-7</v>
      </c>
      <c r="M56" s="4">
        <f t="shared" si="1"/>
        <v>2.6915348039269197E-8</v>
      </c>
      <c r="O56" s="4">
        <f t="shared" si="2"/>
        <v>4.3651583224016566E-8</v>
      </c>
    </row>
    <row r="57" spans="1:15" ht="16.5" x14ac:dyDescent="0.3">
      <c r="A57" s="4">
        <v>54</v>
      </c>
      <c r="B57" s="3" t="s">
        <v>2623</v>
      </c>
      <c r="C57" s="4">
        <v>5.7543993733715718E-4</v>
      </c>
      <c r="D57" s="4">
        <v>3.0549211132155157E-4</v>
      </c>
      <c r="E57" s="4">
        <v>3.2359365692962843E-4</v>
      </c>
      <c r="F57" s="4">
        <v>2.0183663636815617E-4</v>
      </c>
      <c r="G57" s="4">
        <v>3.4276778654645048E-4</v>
      </c>
      <c r="H57" s="4">
        <v>2.187761623949554E-4</v>
      </c>
      <c r="K57" s="4">
        <f t="shared" si="0"/>
        <v>9.3325430079699257E-8</v>
      </c>
      <c r="M57" s="4">
        <f t="shared" si="1"/>
        <v>4.07380277804113E-8</v>
      </c>
      <c r="O57" s="4">
        <f t="shared" si="2"/>
        <v>4.7863009232263895E-8</v>
      </c>
    </row>
    <row r="58" spans="1:15" ht="16.5" x14ac:dyDescent="0.3">
      <c r="A58" s="4">
        <v>55</v>
      </c>
      <c r="B58" s="3" t="s">
        <v>2624</v>
      </c>
      <c r="C58" s="4">
        <v>8.3176377110267088E-4</v>
      </c>
      <c r="D58" s="4">
        <v>4.1686938347033551E-4</v>
      </c>
      <c r="E58" s="4">
        <v>2.6302679918953814E-4</v>
      </c>
      <c r="F58" s="4">
        <v>1.7988709151287892E-4</v>
      </c>
      <c r="G58" s="4">
        <v>3.8904514499428088E-4</v>
      </c>
      <c r="H58" s="4">
        <v>1.8836490894898002E-4</v>
      </c>
      <c r="K58" s="4">
        <f t="shared" si="0"/>
        <v>1.7378008287493765E-7</v>
      </c>
      <c r="M58" s="4">
        <f t="shared" si="1"/>
        <v>3.2359365692962875E-8</v>
      </c>
      <c r="O58" s="4">
        <f t="shared" si="2"/>
        <v>3.5481338923357531E-8</v>
      </c>
    </row>
    <row r="59" spans="1:15" ht="16.5" x14ac:dyDescent="0.3">
      <c r="A59" s="4">
        <v>56</v>
      </c>
      <c r="B59" s="3" t="s">
        <v>2625</v>
      </c>
      <c r="C59" s="4">
        <v>7.762471166286928E-4</v>
      </c>
      <c r="D59" s="4">
        <v>4.3151907682776545E-4</v>
      </c>
      <c r="E59" s="4">
        <v>2.5703957827688648E-4</v>
      </c>
      <c r="F59" s="4">
        <v>1.5488166189124827E-4</v>
      </c>
      <c r="G59" s="4">
        <v>3.1260793671239559E-4</v>
      </c>
      <c r="H59" s="4">
        <v>2.1379620895022324E-4</v>
      </c>
      <c r="K59" s="4">
        <f t="shared" si="0"/>
        <v>1.8620871366628693E-7</v>
      </c>
      <c r="M59" s="4">
        <f t="shared" si="1"/>
        <v>2.3988329190194947E-8</v>
      </c>
      <c r="O59" s="4">
        <f t="shared" si="2"/>
        <v>4.5708818961487517E-8</v>
      </c>
    </row>
    <row r="60" spans="1:15" ht="16.5" x14ac:dyDescent="0.3">
      <c r="A60" s="4">
        <v>57</v>
      </c>
      <c r="B60" s="3" t="s">
        <v>2626</v>
      </c>
      <c r="C60" s="4">
        <v>1.202264434617413E-3</v>
      </c>
      <c r="D60" s="4">
        <v>5.0118723362727253E-4</v>
      </c>
      <c r="E60" s="4">
        <v>2.6001595631652748E-4</v>
      </c>
      <c r="F60" s="4">
        <v>1.6218100973589315E-4</v>
      </c>
      <c r="G60" s="4">
        <v>3.2359365692962843E-4</v>
      </c>
      <c r="H60" s="4">
        <v>1.9275249131909367E-4</v>
      </c>
      <c r="K60" s="4">
        <f t="shared" si="0"/>
        <v>2.5118864315095828E-7</v>
      </c>
      <c r="M60" s="4">
        <f t="shared" si="1"/>
        <v>2.6302679918953867E-8</v>
      </c>
      <c r="O60" s="4">
        <f t="shared" si="2"/>
        <v>3.7153522909717279E-8</v>
      </c>
    </row>
    <row r="61" spans="1:15" ht="16.5" x14ac:dyDescent="0.3">
      <c r="A61" s="4">
        <v>58</v>
      </c>
      <c r="B61" s="3" t="s">
        <v>2627</v>
      </c>
      <c r="C61" s="4">
        <v>7.6736148936181934E-4</v>
      </c>
      <c r="D61" s="4">
        <v>3.8018939632056124E-4</v>
      </c>
      <c r="E61" s="4">
        <v>2.660725059798811E-4</v>
      </c>
      <c r="F61" s="4">
        <v>1.7988709151287892E-4</v>
      </c>
      <c r="G61" s="4">
        <v>4.415704473533125E-4</v>
      </c>
      <c r="H61" s="4">
        <v>2.3988329190194923E-4</v>
      </c>
      <c r="K61" s="4">
        <f t="shared" si="0"/>
        <v>1.4454397707459279E-7</v>
      </c>
      <c r="M61" s="4">
        <f t="shared" si="1"/>
        <v>3.2359365692962875E-8</v>
      </c>
      <c r="O61" s="4">
        <f t="shared" si="2"/>
        <v>5.7543993733715784E-8</v>
      </c>
    </row>
    <row r="62" spans="1:15" ht="16.5" x14ac:dyDescent="0.3">
      <c r="A62" s="4">
        <v>59</v>
      </c>
      <c r="B62" s="3" t="s">
        <v>2628</v>
      </c>
      <c r="C62" s="4">
        <v>7.4989420933245586E-4</v>
      </c>
      <c r="D62" s="4">
        <v>3.4673685045253201E-4</v>
      </c>
      <c r="E62" s="4">
        <v>2.23872113856834E-4</v>
      </c>
      <c r="F62" s="4">
        <v>1.4791083881682073E-4</v>
      </c>
      <c r="G62" s="4">
        <v>3.1622776601683794E-4</v>
      </c>
      <c r="H62" s="4">
        <v>1.7579236139586931E-4</v>
      </c>
      <c r="K62" s="4">
        <f t="shared" si="0"/>
        <v>1.2022644346174156E-7</v>
      </c>
      <c r="M62" s="4">
        <f t="shared" si="1"/>
        <v>2.1877616239495521E-8</v>
      </c>
      <c r="O62" s="4">
        <f t="shared" si="2"/>
        <v>3.090295432513592E-8</v>
      </c>
    </row>
    <row r="63" spans="1:15" ht="16.5" x14ac:dyDescent="0.3">
      <c r="A63" s="4">
        <v>60</v>
      </c>
      <c r="B63" s="3" t="s">
        <v>2629</v>
      </c>
      <c r="C63" s="4">
        <v>9.6605087898981408E-4</v>
      </c>
      <c r="D63" s="4">
        <v>5.4954087385762477E-4</v>
      </c>
      <c r="E63" s="4">
        <v>2.8510182675039097E-4</v>
      </c>
      <c r="F63" s="4">
        <v>1.7179083871575893E-4</v>
      </c>
      <c r="G63" s="4">
        <v>3.0199517204020191E-4</v>
      </c>
      <c r="H63" s="4">
        <v>1.8197008586099845E-4</v>
      </c>
      <c r="K63" s="4">
        <f t="shared" si="0"/>
        <v>3.0199517204020187E-7</v>
      </c>
      <c r="M63" s="4">
        <f t="shared" si="1"/>
        <v>2.9512092266663898E-8</v>
      </c>
      <c r="O63" s="4">
        <f t="shared" si="2"/>
        <v>3.3113112148259151E-8</v>
      </c>
    </row>
    <row r="64" spans="1:15" ht="16.5" x14ac:dyDescent="0.3">
      <c r="A64" s="4">
        <v>61</v>
      </c>
      <c r="B64" s="3" t="s">
        <v>2630</v>
      </c>
      <c r="C64" s="4">
        <v>7.3282453313890442E-4</v>
      </c>
      <c r="D64" s="4">
        <v>3.715352290971728E-4</v>
      </c>
      <c r="E64" s="4">
        <v>2.8840315031266087E-4</v>
      </c>
      <c r="F64" s="4">
        <v>1.8197008586099845E-4</v>
      </c>
      <c r="G64" s="4">
        <v>3.2359365692962843E-4</v>
      </c>
      <c r="H64" s="4">
        <v>2.0183663636815617E-4</v>
      </c>
      <c r="K64" s="4">
        <f t="shared" si="0"/>
        <v>1.3803842646028868E-7</v>
      </c>
      <c r="M64" s="4">
        <f t="shared" si="1"/>
        <v>3.3113112148259151E-8</v>
      </c>
      <c r="O64" s="4">
        <f t="shared" si="2"/>
        <v>4.07380277804113E-8</v>
      </c>
    </row>
    <row r="65" spans="1:15" ht="16.5" x14ac:dyDescent="0.3">
      <c r="A65" s="4">
        <v>62</v>
      </c>
      <c r="B65" s="3" t="s">
        <v>2631</v>
      </c>
      <c r="C65" s="4">
        <v>1.0351421666793452E-3</v>
      </c>
      <c r="D65" s="4">
        <v>4.6238102139926083E-4</v>
      </c>
      <c r="E65" s="4">
        <v>2.6302679918953814E-4</v>
      </c>
      <c r="F65" s="4">
        <v>1.7988709151287892E-4</v>
      </c>
      <c r="G65" s="4">
        <v>3.9355007545577764E-4</v>
      </c>
      <c r="H65" s="4">
        <v>2.2130947096056386E-4</v>
      </c>
      <c r="K65" s="4">
        <f t="shared" si="0"/>
        <v>2.1379620895022369E-7</v>
      </c>
      <c r="M65" s="4">
        <f t="shared" si="1"/>
        <v>3.2359365692962875E-8</v>
      </c>
      <c r="O65" s="4">
        <f t="shared" si="2"/>
        <v>4.897788193684466E-8</v>
      </c>
    </row>
    <row r="66" spans="1:15" ht="16.5" x14ac:dyDescent="0.3">
      <c r="A66" s="4">
        <v>63</v>
      </c>
      <c r="B66" s="3" t="s">
        <v>2632</v>
      </c>
      <c r="C66" s="4">
        <v>8.1283051616409948E-4</v>
      </c>
      <c r="D66" s="4">
        <v>3.311311214825911E-4</v>
      </c>
      <c r="E66" s="4">
        <v>2.1379620895022324E-4</v>
      </c>
      <c r="F66" s="4">
        <v>1.5135612484362088E-4</v>
      </c>
      <c r="G66" s="4">
        <v>4.0738027780411304E-4</v>
      </c>
      <c r="H66" s="4">
        <v>2.4831331052955704E-4</v>
      </c>
      <c r="K66" s="4">
        <f t="shared" si="0"/>
        <v>1.096478196143185E-7</v>
      </c>
      <c r="M66" s="4">
        <f t="shared" si="1"/>
        <v>2.2908676527677749E-8</v>
      </c>
      <c r="O66" s="4">
        <f t="shared" si="2"/>
        <v>6.1659500186148219E-8</v>
      </c>
    </row>
    <row r="67" spans="1:15" ht="16.5" x14ac:dyDescent="0.3">
      <c r="A67" s="4">
        <v>64</v>
      </c>
      <c r="B67" s="3" t="s">
        <v>2633</v>
      </c>
      <c r="C67" s="4">
        <v>1.0232929922807546E-3</v>
      </c>
      <c r="D67" s="4">
        <v>4.9545019080479051E-4</v>
      </c>
      <c r="E67" s="4">
        <v>2.4831331052955704E-4</v>
      </c>
      <c r="F67" s="4">
        <v>1.6788040181225607E-4</v>
      </c>
      <c r="G67" s="4">
        <v>3.6728230049808499E-4</v>
      </c>
      <c r="H67" s="4">
        <v>2.4266100950824169E-4</v>
      </c>
      <c r="K67" s="4">
        <f t="shared" si="0"/>
        <v>2.454708915685033E-7</v>
      </c>
      <c r="M67" s="4">
        <f t="shared" si="1"/>
        <v>2.8183829312644554E-8</v>
      </c>
      <c r="O67" s="4">
        <f t="shared" si="2"/>
        <v>5.8884365535558961E-8</v>
      </c>
    </row>
    <row r="68" spans="1:15" ht="16.5" x14ac:dyDescent="0.3">
      <c r="A68" s="4">
        <v>65</v>
      </c>
      <c r="B68" s="3" t="s">
        <v>2634</v>
      </c>
      <c r="C68" s="4">
        <v>7.762471166286928E-4</v>
      </c>
      <c r="D68" s="4">
        <v>4.0738027780411304E-4</v>
      </c>
      <c r="E68" s="4">
        <v>2.9174270140011691E-4</v>
      </c>
      <c r="F68" s="4">
        <v>1.8407720014689563E-4</v>
      </c>
      <c r="G68" s="4">
        <v>3.8904514499428088E-4</v>
      </c>
      <c r="H68" s="4">
        <v>2.3713737056616554E-4</v>
      </c>
      <c r="K68" s="4">
        <f t="shared" si="0"/>
        <v>1.6595869074375631E-7</v>
      </c>
      <c r="M68" s="4">
        <f t="shared" si="1"/>
        <v>3.3884415613920273E-8</v>
      </c>
      <c r="O68" s="4">
        <f t="shared" si="2"/>
        <v>5.6234132519034912E-8</v>
      </c>
    </row>
    <row r="69" spans="1:15" ht="16.5" x14ac:dyDescent="0.3">
      <c r="A69" s="4">
        <v>66</v>
      </c>
      <c r="B69" s="3" t="s">
        <v>2635</v>
      </c>
      <c r="C69" s="4">
        <v>7.0794578438413802E-4</v>
      </c>
      <c r="D69" s="4">
        <v>3.4276778654645048E-4</v>
      </c>
      <c r="E69" s="4">
        <v>2.6302679918953814E-4</v>
      </c>
      <c r="F69" s="4">
        <v>1.7378008287493763E-4</v>
      </c>
      <c r="G69" s="4">
        <v>3.548133892335757E-4</v>
      </c>
      <c r="H69" s="4">
        <v>2.0892961308540387E-4</v>
      </c>
      <c r="K69" s="4">
        <f t="shared" ref="K69:K132" si="3">+D69^2</f>
        <v>1.1748975549395303E-7</v>
      </c>
      <c r="M69" s="4">
        <f t="shared" ref="M69:M132" si="4">+F69^2</f>
        <v>3.0199517204020194E-8</v>
      </c>
      <c r="O69" s="4">
        <f t="shared" ref="O69:O132" si="5">+H69^2</f>
        <v>4.3651583224016566E-8</v>
      </c>
    </row>
    <row r="70" spans="1:15" ht="16.5" x14ac:dyDescent="0.3">
      <c r="A70" s="4">
        <v>67</v>
      </c>
      <c r="B70" s="3" t="s">
        <v>2636</v>
      </c>
      <c r="C70" s="4">
        <v>7.6736148936181934E-4</v>
      </c>
      <c r="D70" s="4">
        <v>4.2169650342858224E-4</v>
      </c>
      <c r="E70" s="4">
        <v>2.818382931264455E-4</v>
      </c>
      <c r="F70" s="4">
        <v>1.8407720014689563E-4</v>
      </c>
      <c r="G70" s="4">
        <v>5.4325033149243366E-4</v>
      </c>
      <c r="H70" s="4">
        <v>2.818382931264455E-4</v>
      </c>
      <c r="K70" s="4">
        <f t="shared" si="3"/>
        <v>1.7782794100389227E-7</v>
      </c>
      <c r="M70" s="4">
        <f t="shared" si="4"/>
        <v>3.3884415613920273E-8</v>
      </c>
      <c r="O70" s="4">
        <f t="shared" si="5"/>
        <v>7.943282347242822E-8</v>
      </c>
    </row>
    <row r="71" spans="1:15" ht="16.5" x14ac:dyDescent="0.3">
      <c r="A71" s="4">
        <v>68</v>
      </c>
      <c r="B71" s="3" t="s">
        <v>2637</v>
      </c>
      <c r="C71" s="4">
        <v>9.5499258602143688E-4</v>
      </c>
      <c r="D71" s="4">
        <v>4.3151907682776545E-4</v>
      </c>
      <c r="E71" s="4">
        <v>3.1988951096914006E-4</v>
      </c>
      <c r="F71" s="4">
        <v>1.7378008287493763E-4</v>
      </c>
      <c r="G71" s="4">
        <v>4.570881896148752E-4</v>
      </c>
      <c r="H71" s="4">
        <v>2.6302679918953814E-4</v>
      </c>
      <c r="K71" s="4">
        <f t="shared" si="3"/>
        <v>1.8620871366628693E-7</v>
      </c>
      <c r="M71" s="4">
        <f t="shared" si="4"/>
        <v>3.0199517204020194E-8</v>
      </c>
      <c r="O71" s="4">
        <f t="shared" si="5"/>
        <v>6.9183097091893624E-8</v>
      </c>
    </row>
    <row r="72" spans="1:15" ht="16.5" x14ac:dyDescent="0.3">
      <c r="A72" s="4">
        <v>69</v>
      </c>
      <c r="B72" s="3" t="s">
        <v>2638</v>
      </c>
      <c r="C72" s="4">
        <v>8.4139514164519556E-4</v>
      </c>
      <c r="D72" s="4">
        <v>3.2734069487883863E-4</v>
      </c>
      <c r="E72" s="4">
        <v>2.6001595631652748E-4</v>
      </c>
      <c r="F72" s="4">
        <v>1.6218100973589315E-4</v>
      </c>
      <c r="G72" s="4">
        <v>6.8391164728143E-4</v>
      </c>
      <c r="H72" s="4">
        <v>3.715352290971728E-4</v>
      </c>
      <c r="K72" s="4">
        <f t="shared" si="3"/>
        <v>1.0715193052376093E-7</v>
      </c>
      <c r="M72" s="4">
        <f t="shared" si="4"/>
        <v>2.6302679918953867E-8</v>
      </c>
      <c r="O72" s="4">
        <f t="shared" si="5"/>
        <v>1.3803842646028868E-7</v>
      </c>
    </row>
    <row r="73" spans="1:15" ht="16.5" x14ac:dyDescent="0.3">
      <c r="A73" s="4">
        <v>70</v>
      </c>
      <c r="B73" s="3" t="s">
        <v>2639</v>
      </c>
      <c r="C73" s="4">
        <v>1.0471285480508996E-3</v>
      </c>
      <c r="D73" s="4">
        <v>3.6728230049808499E-4</v>
      </c>
      <c r="E73" s="4">
        <v>2.818382931264455E-4</v>
      </c>
      <c r="F73" s="4">
        <v>1.6032453906900419E-4</v>
      </c>
      <c r="G73" s="4">
        <v>5.623413251903491E-4</v>
      </c>
      <c r="H73" s="4">
        <v>2.660725059798811E-4</v>
      </c>
      <c r="K73" s="4">
        <f t="shared" si="3"/>
        <v>1.3489628825916559E-7</v>
      </c>
      <c r="M73" s="4">
        <f t="shared" si="4"/>
        <v>2.570395782768865E-8</v>
      </c>
      <c r="O73" s="4">
        <f t="shared" si="5"/>
        <v>7.0794578438413862E-8</v>
      </c>
    </row>
    <row r="74" spans="1:15" ht="16.5" x14ac:dyDescent="0.3">
      <c r="A74" s="4">
        <v>71</v>
      </c>
      <c r="B74" s="3" t="s">
        <v>2640</v>
      </c>
      <c r="C74" s="4">
        <v>5.688529308438419E-4</v>
      </c>
      <c r="D74" s="4">
        <v>3.2734069487883863E-4</v>
      </c>
      <c r="E74" s="4">
        <v>2.9512092266663868E-4</v>
      </c>
      <c r="F74" s="4">
        <v>1.7378008287493763E-4</v>
      </c>
      <c r="G74" s="4">
        <v>4.1209751909733044E-4</v>
      </c>
      <c r="H74" s="4">
        <v>2.4831331052955704E-4</v>
      </c>
      <c r="K74" s="4">
        <f t="shared" si="3"/>
        <v>1.0715193052376093E-7</v>
      </c>
      <c r="M74" s="4">
        <f t="shared" si="4"/>
        <v>3.0199517204020194E-8</v>
      </c>
      <c r="O74" s="4">
        <f t="shared" si="5"/>
        <v>6.1659500186148219E-8</v>
      </c>
    </row>
    <row r="75" spans="1:15" ht="16.5" x14ac:dyDescent="0.3">
      <c r="A75" s="4">
        <v>72</v>
      </c>
      <c r="B75" s="3" t="s">
        <v>2641</v>
      </c>
      <c r="C75" s="4">
        <v>1.2589254117941675E-3</v>
      </c>
      <c r="D75" s="4">
        <v>6.1659500186148281E-4</v>
      </c>
      <c r="E75" s="4">
        <v>2.7861211686297722E-4</v>
      </c>
      <c r="F75" s="4">
        <v>1.6982436524617443E-4</v>
      </c>
      <c r="G75" s="4">
        <v>6.0255958607435811E-4</v>
      </c>
      <c r="H75" s="4">
        <v>3.2359365692962843E-4</v>
      </c>
      <c r="K75" s="4">
        <f t="shared" si="3"/>
        <v>3.80189396320562E-7</v>
      </c>
      <c r="M75" s="4">
        <f t="shared" si="4"/>
        <v>2.8840315031266057E-8</v>
      </c>
      <c r="O75" s="4">
        <f t="shared" si="5"/>
        <v>1.0471285480509007E-7</v>
      </c>
    </row>
    <row r="76" spans="1:15" ht="16.5" x14ac:dyDescent="0.3">
      <c r="A76" s="4">
        <v>73</v>
      </c>
      <c r="B76" s="3" t="s">
        <v>2642</v>
      </c>
      <c r="C76" s="4">
        <v>9.772372209558111E-4</v>
      </c>
      <c r="D76" s="4">
        <v>4.9545019080479051E-4</v>
      </c>
      <c r="E76" s="4">
        <v>2.4547089156850313E-4</v>
      </c>
      <c r="F76" s="4">
        <v>1.5848931924611142E-4</v>
      </c>
      <c r="G76" s="4">
        <v>5.2480746024977283E-4</v>
      </c>
      <c r="H76" s="4">
        <v>2.6001595631652748E-4</v>
      </c>
      <c r="K76" s="4">
        <f t="shared" si="3"/>
        <v>2.454708915685033E-7</v>
      </c>
      <c r="M76" s="4">
        <f t="shared" si="4"/>
        <v>2.5118864315095824E-8</v>
      </c>
      <c r="O76" s="4">
        <f t="shared" si="5"/>
        <v>6.7608297539198328E-8</v>
      </c>
    </row>
    <row r="77" spans="1:15" ht="16.5" x14ac:dyDescent="0.3">
      <c r="A77" s="4">
        <v>74</v>
      </c>
      <c r="B77" s="3" t="s">
        <v>2643</v>
      </c>
      <c r="C77" s="4">
        <v>6.9183097091893699E-4</v>
      </c>
      <c r="D77" s="4">
        <v>3.4276778654645048E-4</v>
      </c>
      <c r="E77" s="4">
        <v>3.0902954325135921E-4</v>
      </c>
      <c r="F77" s="4">
        <v>1.9275249131909367E-4</v>
      </c>
      <c r="G77" s="4">
        <v>5.0118723362727253E-4</v>
      </c>
      <c r="H77" s="4">
        <v>2.818382931264455E-4</v>
      </c>
      <c r="K77" s="4">
        <f t="shared" si="3"/>
        <v>1.1748975549395303E-7</v>
      </c>
      <c r="M77" s="4">
        <f t="shared" si="4"/>
        <v>3.7153522909717279E-8</v>
      </c>
      <c r="O77" s="4">
        <f t="shared" si="5"/>
        <v>7.943282347242822E-8</v>
      </c>
    </row>
    <row r="78" spans="1:15" ht="16.5" x14ac:dyDescent="0.3">
      <c r="A78" s="4">
        <v>75</v>
      </c>
      <c r="B78" s="3" t="s">
        <v>2644</v>
      </c>
      <c r="C78" s="4">
        <v>7.1614341021290274E-4</v>
      </c>
      <c r="D78" s="4">
        <v>3.9810717055349735E-4</v>
      </c>
      <c r="E78" s="4">
        <v>3.5075187395256792E-4</v>
      </c>
      <c r="F78" s="4">
        <v>1.8407720014689563E-4</v>
      </c>
      <c r="G78" s="4">
        <v>4.3651583224016654E-4</v>
      </c>
      <c r="H78" s="4">
        <v>2.2646443075930594E-4</v>
      </c>
      <c r="K78" s="4">
        <f t="shared" si="3"/>
        <v>1.5848931924611143E-7</v>
      </c>
      <c r="M78" s="4">
        <f t="shared" si="4"/>
        <v>3.3884415613920273E-8</v>
      </c>
      <c r="O78" s="4">
        <f t="shared" si="5"/>
        <v>5.1286138399136474E-8</v>
      </c>
    </row>
    <row r="79" spans="1:15" ht="16.5" x14ac:dyDescent="0.3">
      <c r="A79" s="4">
        <v>76</v>
      </c>
      <c r="B79" s="3" t="s">
        <v>2645</v>
      </c>
      <c r="C79" s="4">
        <v>7.6736148936181934E-4</v>
      </c>
      <c r="D79" s="4">
        <v>3.5892193464500533E-4</v>
      </c>
      <c r="E79" s="4">
        <v>2.7227013080779154E-4</v>
      </c>
      <c r="F79" s="4">
        <v>1.6788040181225607E-4</v>
      </c>
      <c r="G79" s="4">
        <v>3.2734069487883863E-4</v>
      </c>
      <c r="H79" s="4">
        <v>2.0183663636815617E-4</v>
      </c>
      <c r="K79" s="4">
        <f t="shared" si="3"/>
        <v>1.2882495516931348E-7</v>
      </c>
      <c r="M79" s="4">
        <f t="shared" si="4"/>
        <v>2.8183829312644554E-8</v>
      </c>
      <c r="O79" s="4">
        <f t="shared" si="5"/>
        <v>4.07380277804113E-8</v>
      </c>
    </row>
    <row r="80" spans="1:15" ht="16.5" x14ac:dyDescent="0.3">
      <c r="A80" s="4">
        <v>77</v>
      </c>
      <c r="B80" s="3" t="s">
        <v>2646</v>
      </c>
      <c r="C80" s="4">
        <v>4.26579518801593E-4</v>
      </c>
      <c r="D80" s="4">
        <v>2.3173946499684798E-4</v>
      </c>
      <c r="E80" s="4">
        <v>3.0902954325135921E-4</v>
      </c>
      <c r="F80" s="4">
        <v>1.5488166189124827E-4</v>
      </c>
      <c r="G80" s="4">
        <v>2.818382931264455E-4</v>
      </c>
      <c r="H80" s="4">
        <v>1.9275249131909367E-4</v>
      </c>
      <c r="K80" s="4">
        <f t="shared" si="3"/>
        <v>5.3703179637025331E-8</v>
      </c>
      <c r="M80" s="4">
        <f t="shared" si="4"/>
        <v>2.3988329190194947E-8</v>
      </c>
      <c r="O80" s="4">
        <f t="shared" si="5"/>
        <v>3.7153522909717279E-8</v>
      </c>
    </row>
    <row r="81" spans="1:15" ht="16.5" x14ac:dyDescent="0.3">
      <c r="A81" s="4">
        <v>78</v>
      </c>
      <c r="B81" s="3" t="s">
        <v>2647</v>
      </c>
      <c r="C81" s="4">
        <v>6.2373483548241917E-4</v>
      </c>
      <c r="D81" s="4">
        <v>3.3496543915782794E-4</v>
      </c>
      <c r="E81" s="4">
        <v>3.0902954325135921E-4</v>
      </c>
      <c r="F81" s="4">
        <v>1.8197008586099845E-4</v>
      </c>
      <c r="G81" s="4">
        <v>3.0549211132155157E-4</v>
      </c>
      <c r="H81" s="4">
        <v>1.8407720014689563E-4</v>
      </c>
      <c r="K81" s="4">
        <f t="shared" si="3"/>
        <v>1.1220184543019653E-7</v>
      </c>
      <c r="M81" s="4">
        <f t="shared" si="4"/>
        <v>3.3113112148259151E-8</v>
      </c>
      <c r="O81" s="4">
        <f t="shared" si="5"/>
        <v>3.3884415613920273E-8</v>
      </c>
    </row>
    <row r="82" spans="1:15" ht="16.5" x14ac:dyDescent="0.3">
      <c r="A82" s="4">
        <v>79</v>
      </c>
      <c r="B82" s="3" t="s">
        <v>2648</v>
      </c>
      <c r="C82" s="4">
        <v>7.3282453313890442E-4</v>
      </c>
      <c r="D82" s="4">
        <v>3.8459178204535392E-4</v>
      </c>
      <c r="E82" s="4">
        <v>2.5409727055493062E-4</v>
      </c>
      <c r="F82" s="4">
        <v>1.5488166189124827E-4</v>
      </c>
      <c r="G82" s="4">
        <v>4.0738027780411304E-4</v>
      </c>
      <c r="H82" s="4">
        <v>2.3988329190194923E-4</v>
      </c>
      <c r="K82" s="4">
        <f t="shared" si="3"/>
        <v>1.47910838816821E-7</v>
      </c>
      <c r="M82" s="4">
        <f t="shared" si="4"/>
        <v>2.3988329190194947E-8</v>
      </c>
      <c r="O82" s="4">
        <f t="shared" si="5"/>
        <v>5.7543993733715784E-8</v>
      </c>
    </row>
    <row r="83" spans="1:15" ht="16.5" x14ac:dyDescent="0.3">
      <c r="A83" s="4">
        <v>80</v>
      </c>
      <c r="B83" s="3" t="s">
        <v>2649</v>
      </c>
      <c r="C83" s="4">
        <v>8.3176377110267088E-4</v>
      </c>
      <c r="D83" s="4">
        <v>4.2169650342858224E-4</v>
      </c>
      <c r="E83" s="4">
        <v>2.4831331052955704E-4</v>
      </c>
      <c r="F83" s="4">
        <v>1.6218100973589315E-4</v>
      </c>
      <c r="G83" s="4">
        <v>4.6238102139926083E-4</v>
      </c>
      <c r="H83" s="4">
        <v>2.2908676527677748E-4</v>
      </c>
      <c r="K83" s="4">
        <f t="shared" si="3"/>
        <v>1.7782794100389227E-7</v>
      </c>
      <c r="M83" s="4">
        <f t="shared" si="4"/>
        <v>2.6302679918953867E-8</v>
      </c>
      <c r="O83" s="4">
        <f t="shared" si="5"/>
        <v>5.2480746024977338E-8</v>
      </c>
    </row>
    <row r="84" spans="1:15" ht="16.5" x14ac:dyDescent="0.3">
      <c r="A84" s="4">
        <v>81</v>
      </c>
      <c r="B84" s="3" t="s">
        <v>2650</v>
      </c>
      <c r="C84" s="4">
        <v>9.772372209558111E-4</v>
      </c>
      <c r="D84" s="4">
        <v>4.3151907682776545E-4</v>
      </c>
      <c r="E84" s="4">
        <v>2.8510182675039097E-4</v>
      </c>
      <c r="F84" s="4">
        <v>1.6595869074375615E-4</v>
      </c>
      <c r="G84" s="4">
        <v>4.1209751909733044E-4</v>
      </c>
      <c r="H84" s="4">
        <v>2.6001595631652748E-4</v>
      </c>
      <c r="K84" s="4">
        <f t="shared" si="3"/>
        <v>1.8620871366628693E-7</v>
      </c>
      <c r="M84" s="4">
        <f t="shared" si="4"/>
        <v>2.7542287033381692E-8</v>
      </c>
      <c r="O84" s="4">
        <f t="shared" si="5"/>
        <v>6.7608297539198328E-8</v>
      </c>
    </row>
    <row r="85" spans="1:15" ht="16.5" x14ac:dyDescent="0.3">
      <c r="A85" s="4">
        <v>82</v>
      </c>
      <c r="B85" s="3" t="s">
        <v>2651</v>
      </c>
      <c r="C85" s="4">
        <v>7.2443596007499059E-4</v>
      </c>
      <c r="D85" s="4">
        <v>3.6728230049808499E-4</v>
      </c>
      <c r="E85" s="4">
        <v>2.7542287033381689E-4</v>
      </c>
      <c r="F85" s="4">
        <v>1.6032453906900419E-4</v>
      </c>
      <c r="G85" s="4">
        <v>4.3151907682776545E-4</v>
      </c>
      <c r="H85" s="4">
        <v>2.6915348039269167E-4</v>
      </c>
      <c r="K85" s="4">
        <f t="shared" si="3"/>
        <v>1.3489628825916559E-7</v>
      </c>
      <c r="M85" s="4">
        <f t="shared" si="4"/>
        <v>2.570395782768865E-8</v>
      </c>
      <c r="O85" s="4">
        <f t="shared" si="5"/>
        <v>7.2443596007499061E-8</v>
      </c>
    </row>
    <row r="86" spans="1:15" ht="16.5" x14ac:dyDescent="0.3">
      <c r="A86" s="4">
        <v>83</v>
      </c>
      <c r="B86" s="3" t="s">
        <v>2652</v>
      </c>
      <c r="C86" s="4">
        <v>7.4989420933245586E-4</v>
      </c>
      <c r="D86" s="4">
        <v>3.715352290971728E-4</v>
      </c>
      <c r="E86" s="4">
        <v>2.6302679918953814E-4</v>
      </c>
      <c r="F86" s="4">
        <v>1.5667510701081484E-4</v>
      </c>
      <c r="G86" s="4">
        <v>3.4673685045253201E-4</v>
      </c>
      <c r="H86" s="4">
        <v>2.2908676527677748E-4</v>
      </c>
      <c r="K86" s="4">
        <f t="shared" si="3"/>
        <v>1.3803842646028868E-7</v>
      </c>
      <c r="M86" s="4">
        <f t="shared" si="4"/>
        <v>2.4547089156850282E-8</v>
      </c>
      <c r="O86" s="4">
        <f t="shared" si="5"/>
        <v>5.2480746024977338E-8</v>
      </c>
    </row>
    <row r="87" spans="1:15" ht="16.5" x14ac:dyDescent="0.3">
      <c r="A87" s="4">
        <v>84</v>
      </c>
      <c r="B87" s="3" t="s">
        <v>2653</v>
      </c>
      <c r="C87" s="4">
        <v>9.01571137605957E-4</v>
      </c>
      <c r="D87" s="4">
        <v>4.3651583224016654E-4</v>
      </c>
      <c r="E87" s="4">
        <v>2.4266100950824169E-4</v>
      </c>
      <c r="F87" s="4">
        <v>1.6032453906900419E-4</v>
      </c>
      <c r="G87" s="4">
        <v>4.0738027780411304E-4</v>
      </c>
      <c r="H87" s="4">
        <v>2.7542287033381689E-4</v>
      </c>
      <c r="K87" s="4">
        <f t="shared" si="3"/>
        <v>1.9054607179632522E-7</v>
      </c>
      <c r="M87" s="4">
        <f t="shared" si="4"/>
        <v>2.570395782768865E-8</v>
      </c>
      <c r="O87" s="4">
        <f t="shared" si="5"/>
        <v>7.5857757502918515E-8</v>
      </c>
    </row>
    <row r="88" spans="1:15" ht="16.5" x14ac:dyDescent="0.3">
      <c r="A88" s="4">
        <v>85</v>
      </c>
      <c r="B88" s="3" t="s">
        <v>2654</v>
      </c>
      <c r="C88" s="4">
        <v>6.0953689724016936E-4</v>
      </c>
      <c r="D88" s="4">
        <v>2.818382931264455E-4</v>
      </c>
      <c r="E88" s="4">
        <v>2.5118864315095823E-4</v>
      </c>
      <c r="F88" s="4">
        <v>1.5667510701081484E-4</v>
      </c>
      <c r="G88" s="4">
        <v>5.95662143529011E-4</v>
      </c>
      <c r="H88" s="4">
        <v>3.0902954325135921E-4</v>
      </c>
      <c r="K88" s="4">
        <f t="shared" si="3"/>
        <v>7.943282347242822E-8</v>
      </c>
      <c r="M88" s="4">
        <f t="shared" si="4"/>
        <v>2.4547089156850282E-8</v>
      </c>
      <c r="O88" s="4">
        <f t="shared" si="5"/>
        <v>9.5499258602143688E-8</v>
      </c>
    </row>
    <row r="89" spans="1:15" ht="16.5" x14ac:dyDescent="0.3">
      <c r="A89" s="4">
        <v>86</v>
      </c>
      <c r="B89" s="3" t="s">
        <v>2655</v>
      </c>
      <c r="C89" s="4">
        <v>6.4565422903465621E-4</v>
      </c>
      <c r="D89" s="4">
        <v>3.2734069487883863E-4</v>
      </c>
      <c r="E89" s="4">
        <v>3.1622776601683794E-4</v>
      </c>
      <c r="F89" s="4">
        <v>1.8620871366628676E-4</v>
      </c>
      <c r="G89" s="4">
        <v>8.1283051616409948E-4</v>
      </c>
      <c r="H89" s="4">
        <v>4.1209751909733044E-4</v>
      </c>
      <c r="K89" s="4">
        <f t="shared" si="3"/>
        <v>1.0715193052376093E-7</v>
      </c>
      <c r="M89" s="4">
        <f t="shared" si="4"/>
        <v>3.4673685045253171E-8</v>
      </c>
      <c r="O89" s="4">
        <f t="shared" si="5"/>
        <v>1.6982436524617461E-7</v>
      </c>
    </row>
    <row r="90" spans="1:15" ht="16.5" x14ac:dyDescent="0.3">
      <c r="A90" s="4">
        <v>87</v>
      </c>
      <c r="B90" s="3" t="s">
        <v>2656</v>
      </c>
      <c r="C90" s="4">
        <v>6.6069344800759647E-4</v>
      </c>
      <c r="D90" s="4">
        <v>3.3884415613920273E-4</v>
      </c>
      <c r="E90" s="4">
        <v>3.3496543915782794E-4</v>
      </c>
      <c r="F90" s="4">
        <v>1.8836490894898002E-4</v>
      </c>
      <c r="G90" s="4">
        <v>6.0953689724016936E-4</v>
      </c>
      <c r="H90" s="4">
        <v>2.8840315031266087E-4</v>
      </c>
      <c r="K90" s="4">
        <f t="shared" si="3"/>
        <v>1.1481536214968841E-7</v>
      </c>
      <c r="M90" s="4">
        <f t="shared" si="4"/>
        <v>3.5481338923357531E-8</v>
      </c>
      <c r="O90" s="4">
        <f t="shared" si="5"/>
        <v>8.3176377110267259E-8</v>
      </c>
    </row>
    <row r="91" spans="1:15" ht="16.5" x14ac:dyDescent="0.3">
      <c r="A91" s="4">
        <v>88</v>
      </c>
      <c r="B91" s="3" t="s">
        <v>2657</v>
      </c>
      <c r="C91" s="4">
        <v>6.7608297539198186E-4</v>
      </c>
      <c r="D91" s="4">
        <v>4.0738027780411304E-4</v>
      </c>
      <c r="E91" s="4">
        <v>2.98538261891796E-4</v>
      </c>
      <c r="F91" s="4">
        <v>1.7378008287493763E-4</v>
      </c>
      <c r="G91" s="4">
        <v>5.5590425727040373E-4</v>
      </c>
      <c r="H91" s="4">
        <v>2.7861211686297722E-4</v>
      </c>
      <c r="K91" s="4">
        <f t="shared" si="3"/>
        <v>1.6595869074375631E-7</v>
      </c>
      <c r="M91" s="4">
        <f t="shared" si="4"/>
        <v>3.0199517204020194E-8</v>
      </c>
      <c r="O91" s="4">
        <f t="shared" si="5"/>
        <v>7.7624711662869276E-8</v>
      </c>
    </row>
    <row r="92" spans="1:15" ht="16.5" x14ac:dyDescent="0.3">
      <c r="A92" s="4">
        <v>89</v>
      </c>
      <c r="B92" s="3" t="s">
        <v>2658</v>
      </c>
      <c r="C92" s="4">
        <v>4.570881896148752E-4</v>
      </c>
      <c r="D92" s="4">
        <v>2.6302679918953814E-4</v>
      </c>
      <c r="E92" s="4">
        <v>2.5703957827688648E-4</v>
      </c>
      <c r="F92" s="4">
        <v>1.7179083871575893E-4</v>
      </c>
      <c r="G92" s="4">
        <v>4.5185594437492264E-4</v>
      </c>
      <c r="H92" s="4">
        <v>2.1627185237270224E-4</v>
      </c>
      <c r="K92" s="4">
        <f t="shared" si="3"/>
        <v>6.9183097091893624E-8</v>
      </c>
      <c r="M92" s="4">
        <f t="shared" si="4"/>
        <v>2.9512092266663898E-8</v>
      </c>
      <c r="O92" s="4">
        <f t="shared" si="5"/>
        <v>4.6773514128719908E-8</v>
      </c>
    </row>
    <row r="93" spans="1:15" ht="16.5" x14ac:dyDescent="0.3">
      <c r="A93" s="4">
        <v>90</v>
      </c>
      <c r="B93" s="3" t="s">
        <v>2659</v>
      </c>
      <c r="C93" s="4">
        <v>6.0953689724016936E-4</v>
      </c>
      <c r="D93" s="4">
        <v>2.8840315031266087E-4</v>
      </c>
      <c r="E93" s="4">
        <v>2.7861211686297722E-4</v>
      </c>
      <c r="F93" s="4">
        <v>1.6595869074375615E-4</v>
      </c>
      <c r="G93" s="4">
        <v>4.8417236758409988E-4</v>
      </c>
      <c r="H93" s="4">
        <v>2.5118864315095823E-4</v>
      </c>
      <c r="K93" s="4">
        <f t="shared" si="3"/>
        <v>8.3176377110267259E-8</v>
      </c>
      <c r="M93" s="4">
        <f t="shared" si="4"/>
        <v>2.7542287033381692E-8</v>
      </c>
      <c r="O93" s="4">
        <f t="shared" si="5"/>
        <v>6.3095734448019429E-8</v>
      </c>
    </row>
    <row r="94" spans="1:15" ht="16.5" x14ac:dyDescent="0.3">
      <c r="A94" s="4">
        <v>91</v>
      </c>
      <c r="B94" s="3" t="s">
        <v>2660</v>
      </c>
      <c r="C94" s="4">
        <v>7.3282453313890442E-4</v>
      </c>
      <c r="D94" s="4">
        <v>3.0902954325135921E-4</v>
      </c>
      <c r="E94" s="4">
        <v>2.98538261891796E-4</v>
      </c>
      <c r="F94" s="4">
        <v>1.7579236139586931E-4</v>
      </c>
      <c r="G94" s="4">
        <v>3.5892193464500533E-4</v>
      </c>
      <c r="H94" s="4">
        <v>2.2130947096056386E-4</v>
      </c>
      <c r="K94" s="4">
        <f t="shared" si="3"/>
        <v>9.5499258602143688E-8</v>
      </c>
      <c r="M94" s="4">
        <f t="shared" si="4"/>
        <v>3.090295432513592E-8</v>
      </c>
      <c r="O94" s="4">
        <f t="shared" si="5"/>
        <v>4.897788193684466E-8</v>
      </c>
    </row>
    <row r="95" spans="1:15" ht="16.5" x14ac:dyDescent="0.3">
      <c r="A95" s="4">
        <v>92</v>
      </c>
      <c r="B95" s="3" t="s">
        <v>2661</v>
      </c>
      <c r="C95" s="4">
        <v>7.4989420933245586E-4</v>
      </c>
      <c r="D95" s="4">
        <v>3.5892193464500533E-4</v>
      </c>
      <c r="E95" s="4">
        <v>2.98538261891796E-4</v>
      </c>
      <c r="F95" s="4">
        <v>1.6982436524617443E-4</v>
      </c>
      <c r="G95" s="4">
        <v>3.7583740428844432E-4</v>
      </c>
      <c r="H95" s="4">
        <v>2.0892961308540387E-4</v>
      </c>
      <c r="K95" s="4">
        <f t="shared" si="3"/>
        <v>1.2882495516931348E-7</v>
      </c>
      <c r="M95" s="4">
        <f t="shared" si="4"/>
        <v>2.8840315031266057E-8</v>
      </c>
      <c r="O95" s="4">
        <f t="shared" si="5"/>
        <v>4.3651583224016566E-8</v>
      </c>
    </row>
    <row r="96" spans="1:15" ht="16.5" x14ac:dyDescent="0.3">
      <c r="A96" s="4">
        <v>93</v>
      </c>
      <c r="B96" s="3" t="s">
        <v>2662</v>
      </c>
      <c r="C96" s="4">
        <v>8.1283051616409948E-4</v>
      </c>
      <c r="D96" s="4">
        <v>3.5075187395256792E-4</v>
      </c>
      <c r="E96" s="4">
        <v>2.3988329190194923E-4</v>
      </c>
      <c r="F96" s="4">
        <v>1.5667510701081484E-4</v>
      </c>
      <c r="G96" s="4">
        <v>5.7543993733715718E-4</v>
      </c>
      <c r="H96" s="4">
        <v>2.6915348039269167E-4</v>
      </c>
      <c r="K96" s="4">
        <f t="shared" si="3"/>
        <v>1.2302687708123809E-7</v>
      </c>
      <c r="M96" s="4">
        <f t="shared" si="4"/>
        <v>2.4547089156850282E-8</v>
      </c>
      <c r="O96" s="4">
        <f t="shared" si="5"/>
        <v>7.2443596007499061E-8</v>
      </c>
    </row>
    <row r="97" spans="1:15" ht="16.5" x14ac:dyDescent="0.3">
      <c r="A97" s="4">
        <v>94</v>
      </c>
      <c r="B97" s="3" t="s">
        <v>2663</v>
      </c>
      <c r="C97" s="4">
        <v>8.1283051616409948E-4</v>
      </c>
      <c r="D97" s="4">
        <v>3.311311214825911E-4</v>
      </c>
      <c r="E97" s="4">
        <v>2.7227013080779154E-4</v>
      </c>
      <c r="F97" s="4">
        <v>1.6788040181225607E-4</v>
      </c>
      <c r="G97" s="4">
        <v>4.3151907682776545E-4</v>
      </c>
      <c r="H97" s="4">
        <v>2.2130947096056386E-4</v>
      </c>
      <c r="K97" s="4">
        <f t="shared" si="3"/>
        <v>1.096478196143185E-7</v>
      </c>
      <c r="M97" s="4">
        <f t="shared" si="4"/>
        <v>2.8183829312644554E-8</v>
      </c>
      <c r="O97" s="4">
        <f t="shared" si="5"/>
        <v>4.897788193684466E-8</v>
      </c>
    </row>
    <row r="98" spans="1:15" ht="16.5" x14ac:dyDescent="0.3">
      <c r="A98" s="4">
        <v>95</v>
      </c>
      <c r="B98" s="3" t="s">
        <v>2664</v>
      </c>
      <c r="C98" s="4">
        <v>8.4139514164519556E-4</v>
      </c>
      <c r="D98" s="4">
        <v>3.9810717055349735E-4</v>
      </c>
      <c r="E98" s="4">
        <v>2.660725059798811E-4</v>
      </c>
      <c r="F98" s="4">
        <v>1.7378008287493763E-4</v>
      </c>
      <c r="G98" s="4">
        <v>5.1286138399136538E-4</v>
      </c>
      <c r="H98" s="4">
        <v>2.4831331052955704E-4</v>
      </c>
      <c r="K98" s="4">
        <f t="shared" si="3"/>
        <v>1.5848931924611143E-7</v>
      </c>
      <c r="M98" s="4">
        <f t="shared" si="4"/>
        <v>3.0199517204020194E-8</v>
      </c>
      <c r="O98" s="4">
        <f t="shared" si="5"/>
        <v>6.1659500186148219E-8</v>
      </c>
    </row>
    <row r="99" spans="1:15" ht="16.5" x14ac:dyDescent="0.3">
      <c r="A99" s="4">
        <v>96</v>
      </c>
      <c r="B99" s="3" t="s">
        <v>2665</v>
      </c>
      <c r="C99" s="4">
        <v>8.3176377110267088E-4</v>
      </c>
      <c r="D99" s="4">
        <v>4.415704473533125E-4</v>
      </c>
      <c r="E99" s="4">
        <v>2.6001595631652748E-4</v>
      </c>
      <c r="F99" s="4">
        <v>1.8197008586099845E-4</v>
      </c>
      <c r="G99" s="4">
        <v>2.8510182675039097E-4</v>
      </c>
      <c r="H99" s="4">
        <v>1.8836490894898002E-4</v>
      </c>
      <c r="K99" s="4">
        <f t="shared" si="3"/>
        <v>1.9498445997580453E-7</v>
      </c>
      <c r="M99" s="4">
        <f t="shared" si="4"/>
        <v>3.3113112148259151E-8</v>
      </c>
      <c r="O99" s="4">
        <f t="shared" si="5"/>
        <v>3.5481338923357531E-8</v>
      </c>
    </row>
    <row r="100" spans="1:15" ht="16.5" x14ac:dyDescent="0.3">
      <c r="A100" s="4">
        <v>97</v>
      </c>
      <c r="B100" s="3" t="s">
        <v>2666</v>
      </c>
      <c r="C100" s="4">
        <v>8.5113803820237679E-4</v>
      </c>
      <c r="D100" s="4">
        <v>4.26579518801593E-4</v>
      </c>
      <c r="E100" s="4">
        <v>2.6915348039269167E-4</v>
      </c>
      <c r="F100" s="4">
        <v>1.5848931924611142E-4</v>
      </c>
      <c r="G100" s="4">
        <v>5.0118723362727253E-4</v>
      </c>
      <c r="H100" s="4">
        <v>2.8840315031266087E-4</v>
      </c>
      <c r="K100" s="4">
        <f t="shared" si="3"/>
        <v>1.8197008586099864E-7</v>
      </c>
      <c r="M100" s="4">
        <f t="shared" si="4"/>
        <v>2.5118864315095824E-8</v>
      </c>
      <c r="O100" s="4">
        <f t="shared" si="5"/>
        <v>8.3176377110267259E-8</v>
      </c>
    </row>
    <row r="101" spans="1:15" ht="16.5" x14ac:dyDescent="0.3">
      <c r="A101" s="4">
        <v>98</v>
      </c>
      <c r="B101" s="3" t="s">
        <v>2667</v>
      </c>
      <c r="C101" s="4">
        <v>7.8523563461007186E-4</v>
      </c>
      <c r="D101" s="4">
        <v>3.311311214825911E-4</v>
      </c>
      <c r="E101" s="4">
        <v>2.9174270140011691E-4</v>
      </c>
      <c r="F101" s="4">
        <v>1.6788040181225607E-4</v>
      </c>
      <c r="G101" s="4">
        <v>3.9810717055349735E-4</v>
      </c>
      <c r="H101" s="4">
        <v>2.187761623949554E-4</v>
      </c>
      <c r="K101" s="4">
        <f t="shared" si="3"/>
        <v>1.096478196143185E-7</v>
      </c>
      <c r="M101" s="4">
        <f t="shared" si="4"/>
        <v>2.8183829312644554E-8</v>
      </c>
      <c r="O101" s="4">
        <f t="shared" si="5"/>
        <v>4.7863009232263895E-8</v>
      </c>
    </row>
    <row r="102" spans="1:15" ht="16.5" x14ac:dyDescent="0.3">
      <c r="A102" s="4">
        <v>99</v>
      </c>
      <c r="B102" s="3" t="s">
        <v>2668</v>
      </c>
      <c r="C102" s="4">
        <v>9.5499258602143688E-4</v>
      </c>
      <c r="D102" s="4">
        <v>4.3151907682776545E-4</v>
      </c>
      <c r="E102" s="4">
        <v>2.6915348039269167E-4</v>
      </c>
      <c r="F102" s="4">
        <v>1.7579236139586931E-4</v>
      </c>
      <c r="G102" s="4">
        <v>3.9810717055349735E-4</v>
      </c>
      <c r="H102" s="4">
        <v>2.3713737056616554E-4</v>
      </c>
      <c r="K102" s="4">
        <f t="shared" si="3"/>
        <v>1.8620871366628693E-7</v>
      </c>
      <c r="M102" s="4">
        <f t="shared" si="4"/>
        <v>3.090295432513592E-8</v>
      </c>
      <c r="O102" s="4">
        <f t="shared" si="5"/>
        <v>5.6234132519034912E-8</v>
      </c>
    </row>
    <row r="103" spans="1:15" ht="16.5" x14ac:dyDescent="0.3">
      <c r="A103" s="4">
        <v>100</v>
      </c>
      <c r="B103" s="3" t="s">
        <v>2669</v>
      </c>
      <c r="C103" s="4">
        <v>6.6069344800759647E-4</v>
      </c>
      <c r="D103" s="4">
        <v>3.3884415613920273E-4</v>
      </c>
      <c r="E103" s="4">
        <v>2.6302679918953814E-4</v>
      </c>
      <c r="F103" s="4">
        <v>1.6595869074375615E-4</v>
      </c>
      <c r="G103" s="4">
        <v>3.9355007545577764E-4</v>
      </c>
      <c r="H103" s="4">
        <v>2.2908676527677748E-4</v>
      </c>
      <c r="K103" s="4">
        <f t="shared" si="3"/>
        <v>1.1481536214968841E-7</v>
      </c>
      <c r="M103" s="4">
        <f t="shared" si="4"/>
        <v>2.7542287033381692E-8</v>
      </c>
      <c r="O103" s="4">
        <f t="shared" si="5"/>
        <v>5.2480746024977338E-8</v>
      </c>
    </row>
    <row r="104" spans="1:15" ht="16.5" x14ac:dyDescent="0.3">
      <c r="A104" s="4">
        <v>101</v>
      </c>
      <c r="B104" s="3" t="s">
        <v>2670</v>
      </c>
      <c r="C104" s="4">
        <v>8.6099375218460161E-4</v>
      </c>
      <c r="D104" s="4">
        <v>3.6307805477010178E-4</v>
      </c>
      <c r="E104" s="4">
        <v>3.6728230049808499E-4</v>
      </c>
      <c r="F104" s="4">
        <v>1.7782794100389227E-4</v>
      </c>
      <c r="G104" s="4">
        <v>4.3151907682776545E-4</v>
      </c>
      <c r="H104" s="4">
        <v>2.1627185237270224E-4</v>
      </c>
      <c r="K104" s="4">
        <f t="shared" si="3"/>
        <v>1.3182567385564104E-7</v>
      </c>
      <c r="M104" s="4">
        <f t="shared" si="4"/>
        <v>3.1622776601683792E-8</v>
      </c>
      <c r="O104" s="4">
        <f t="shared" si="5"/>
        <v>4.6773514128719908E-8</v>
      </c>
    </row>
    <row r="105" spans="1:15" ht="16.5" x14ac:dyDescent="0.3">
      <c r="A105" s="4">
        <v>102</v>
      </c>
      <c r="B105" s="3" t="s">
        <v>2671</v>
      </c>
      <c r="C105" s="4">
        <v>8.2224264994707201E-4</v>
      </c>
      <c r="D105" s="4">
        <v>4.0271703432545949E-4</v>
      </c>
      <c r="E105" s="4">
        <v>2.3988329190194923E-4</v>
      </c>
      <c r="F105" s="4">
        <v>1.7988709151287892E-4</v>
      </c>
      <c r="G105" s="4">
        <v>3.2359365692962843E-4</v>
      </c>
      <c r="H105" s="4">
        <v>1.9952623149688809E-4</v>
      </c>
      <c r="K105" s="4">
        <f t="shared" si="3"/>
        <v>1.6218100973589333E-7</v>
      </c>
      <c r="M105" s="4">
        <f t="shared" si="4"/>
        <v>3.2359365692962875E-8</v>
      </c>
      <c r="O105" s="4">
        <f t="shared" si="5"/>
        <v>3.9810717055349776E-8</v>
      </c>
    </row>
    <row r="106" spans="1:15" ht="16.5" x14ac:dyDescent="0.3">
      <c r="A106" s="4">
        <v>103</v>
      </c>
      <c r="B106" s="3" t="s">
        <v>2672</v>
      </c>
      <c r="C106" s="4">
        <v>6.683439175686149E-4</v>
      </c>
      <c r="D106" s="4">
        <v>3.0902954325135921E-4</v>
      </c>
      <c r="E106" s="4">
        <v>2.4547089156850313E-4</v>
      </c>
      <c r="F106" s="4">
        <v>1.5667510701081484E-4</v>
      </c>
      <c r="G106" s="4">
        <v>3.3884415613920273E-4</v>
      </c>
      <c r="H106" s="4">
        <v>2.1627185237270224E-4</v>
      </c>
      <c r="K106" s="4">
        <f t="shared" si="3"/>
        <v>9.5499258602143688E-8</v>
      </c>
      <c r="M106" s="4">
        <f t="shared" si="4"/>
        <v>2.4547089156850282E-8</v>
      </c>
      <c r="O106" s="4">
        <f t="shared" si="5"/>
        <v>4.6773514128719908E-8</v>
      </c>
    </row>
    <row r="107" spans="1:15" ht="16.5" x14ac:dyDescent="0.3">
      <c r="A107" s="4">
        <v>104</v>
      </c>
      <c r="B107" s="3" t="s">
        <v>2673</v>
      </c>
      <c r="C107" s="4">
        <v>6.6069344800759647E-4</v>
      </c>
      <c r="D107" s="4">
        <v>3.1260793671239559E-4</v>
      </c>
      <c r="E107" s="4">
        <v>2.6915348039269167E-4</v>
      </c>
      <c r="F107" s="4">
        <v>1.7378008287493763E-4</v>
      </c>
      <c r="G107" s="4">
        <v>3.8459178204535392E-4</v>
      </c>
      <c r="H107" s="4">
        <v>2.1627185237270224E-4</v>
      </c>
      <c r="K107" s="4">
        <f t="shared" si="3"/>
        <v>9.7723722095581123E-8</v>
      </c>
      <c r="M107" s="4">
        <f t="shared" si="4"/>
        <v>3.0199517204020194E-8</v>
      </c>
      <c r="O107" s="4">
        <f t="shared" si="5"/>
        <v>4.6773514128719908E-8</v>
      </c>
    </row>
    <row r="108" spans="1:15" ht="16.5" x14ac:dyDescent="0.3">
      <c r="A108" s="4">
        <v>105</v>
      </c>
      <c r="B108" s="3" t="s">
        <v>2674</v>
      </c>
      <c r="C108" s="4">
        <v>3.7583740428844432E-4</v>
      </c>
      <c r="D108" s="4">
        <v>2.23872113856834E-4</v>
      </c>
      <c r="E108" s="4">
        <v>2.5118864315095823E-4</v>
      </c>
      <c r="F108" s="4">
        <v>1.4791083881682073E-4</v>
      </c>
      <c r="G108" s="4">
        <v>4.415704473533125E-4</v>
      </c>
      <c r="H108" s="4">
        <v>2.187761623949554E-4</v>
      </c>
      <c r="K108" s="4">
        <f t="shared" si="3"/>
        <v>5.0118723362727243E-8</v>
      </c>
      <c r="M108" s="4">
        <f t="shared" si="4"/>
        <v>2.1877616239495521E-8</v>
      </c>
      <c r="O108" s="4">
        <f t="shared" si="5"/>
        <v>4.7863009232263895E-8</v>
      </c>
    </row>
    <row r="109" spans="1:15" ht="16.5" x14ac:dyDescent="0.3">
      <c r="A109" s="4">
        <v>106</v>
      </c>
      <c r="B109" s="3" t="s">
        <v>2675</v>
      </c>
      <c r="C109" s="4">
        <v>5.0699070827470443E-4</v>
      </c>
      <c r="D109" s="4">
        <v>2.818382931264455E-4</v>
      </c>
      <c r="E109" s="4">
        <v>3.1988951096914006E-4</v>
      </c>
      <c r="F109" s="4">
        <v>1.6405897731995404E-4</v>
      </c>
      <c r="G109" s="4">
        <v>2.9512092266663868E-4</v>
      </c>
      <c r="H109" s="4">
        <v>1.9952623149688809E-4</v>
      </c>
      <c r="K109" s="4">
        <f t="shared" si="3"/>
        <v>7.943282347242822E-8</v>
      </c>
      <c r="M109" s="4">
        <f t="shared" si="4"/>
        <v>2.6915348039269197E-8</v>
      </c>
      <c r="O109" s="4">
        <f t="shared" si="5"/>
        <v>3.9810717055349776E-8</v>
      </c>
    </row>
    <row r="110" spans="1:15" ht="16.5" x14ac:dyDescent="0.3">
      <c r="A110" s="4">
        <v>107</v>
      </c>
      <c r="B110" s="3" t="s">
        <v>2676</v>
      </c>
      <c r="C110" s="4">
        <v>8.2224264994707201E-4</v>
      </c>
      <c r="D110" s="4">
        <v>3.1260793671239559E-4</v>
      </c>
      <c r="E110" s="4">
        <v>2.4266100950824169E-4</v>
      </c>
      <c r="F110" s="4">
        <v>1.7179083871575893E-4</v>
      </c>
      <c r="G110" s="4">
        <v>3.0902954325135921E-4</v>
      </c>
      <c r="H110" s="4">
        <v>2.0653801558105311E-4</v>
      </c>
      <c r="K110" s="4">
        <f t="shared" si="3"/>
        <v>9.7723722095581123E-8</v>
      </c>
      <c r="M110" s="4">
        <f t="shared" si="4"/>
        <v>2.9512092266663898E-8</v>
      </c>
      <c r="O110" s="4">
        <f t="shared" si="5"/>
        <v>4.2657951880159339E-8</v>
      </c>
    </row>
    <row r="111" spans="1:15" ht="16.5" x14ac:dyDescent="0.3">
      <c r="A111" s="4">
        <v>108</v>
      </c>
      <c r="B111" s="3" t="s">
        <v>2677</v>
      </c>
      <c r="C111" s="4">
        <v>5.623413251903491E-4</v>
      </c>
      <c r="D111" s="4">
        <v>2.8510182675039097E-4</v>
      </c>
      <c r="E111" s="4">
        <v>3.0549211132155157E-4</v>
      </c>
      <c r="F111" s="4">
        <v>1.8620871366628676E-4</v>
      </c>
      <c r="G111" s="4">
        <v>4.1209751909733044E-4</v>
      </c>
      <c r="H111" s="4">
        <v>2.2130947096056386E-4</v>
      </c>
      <c r="K111" s="4">
        <f t="shared" si="3"/>
        <v>8.128305161640995E-8</v>
      </c>
      <c r="M111" s="4">
        <f t="shared" si="4"/>
        <v>3.4673685045253171E-8</v>
      </c>
      <c r="O111" s="4">
        <f t="shared" si="5"/>
        <v>4.897788193684466E-8</v>
      </c>
    </row>
    <row r="112" spans="1:15" ht="16.5" x14ac:dyDescent="0.3">
      <c r="A112" s="4">
        <v>109</v>
      </c>
      <c r="B112" s="3" t="s">
        <v>2678</v>
      </c>
      <c r="C112" s="4">
        <v>4.5185594437492264E-4</v>
      </c>
      <c r="D112" s="4">
        <v>2.6915348039269167E-4</v>
      </c>
      <c r="E112" s="4">
        <v>3.548133892335757E-4</v>
      </c>
      <c r="F112" s="4">
        <v>1.9054607179632481E-4</v>
      </c>
      <c r="G112" s="4">
        <v>2.7861211686297722E-4</v>
      </c>
      <c r="H112" s="4">
        <v>1.8620871366628676E-4</v>
      </c>
      <c r="K112" s="4">
        <f t="shared" si="3"/>
        <v>7.2443596007499061E-8</v>
      </c>
      <c r="M112" s="4">
        <f t="shared" si="4"/>
        <v>3.6307805477010168E-8</v>
      </c>
      <c r="O112" s="4">
        <f t="shared" si="5"/>
        <v>3.4673685045253171E-8</v>
      </c>
    </row>
    <row r="113" spans="1:15" ht="16.5" x14ac:dyDescent="0.3">
      <c r="A113" s="4">
        <v>110</v>
      </c>
      <c r="B113" s="3" t="s">
        <v>2679</v>
      </c>
      <c r="C113" s="4">
        <v>4.26579518801593E-4</v>
      </c>
      <c r="D113" s="4">
        <v>2.5703957827688648E-4</v>
      </c>
      <c r="E113" s="4">
        <v>2.7542287033381689E-4</v>
      </c>
      <c r="F113" s="4">
        <v>1.6405897731995404E-4</v>
      </c>
      <c r="G113" s="4">
        <v>2.98538261891796E-4</v>
      </c>
      <c r="H113" s="4">
        <v>1.9275249131909367E-4</v>
      </c>
      <c r="K113" s="4">
        <f t="shared" si="3"/>
        <v>6.6069344800759654E-8</v>
      </c>
      <c r="M113" s="4">
        <f t="shared" si="4"/>
        <v>2.6915348039269197E-8</v>
      </c>
      <c r="O113" s="4">
        <f t="shared" si="5"/>
        <v>3.7153522909717279E-8</v>
      </c>
    </row>
    <row r="114" spans="1:15" ht="16.5" x14ac:dyDescent="0.3">
      <c r="A114" s="4">
        <v>111</v>
      </c>
      <c r="B114" s="3" t="s">
        <v>2680</v>
      </c>
      <c r="C114" s="4">
        <v>6.3826348619054889E-4</v>
      </c>
      <c r="D114" s="4">
        <v>3.3884415613920273E-4</v>
      </c>
      <c r="E114" s="4">
        <v>3.715352290971728E-4</v>
      </c>
      <c r="F114" s="4">
        <v>1.7782794100389227E-4</v>
      </c>
      <c r="G114" s="4">
        <v>4.1209751909733044E-4</v>
      </c>
      <c r="H114" s="4">
        <v>1.9275249131909367E-4</v>
      </c>
      <c r="K114" s="4">
        <f t="shared" si="3"/>
        <v>1.1481536214968841E-7</v>
      </c>
      <c r="M114" s="4">
        <f t="shared" si="4"/>
        <v>3.1622776601683792E-8</v>
      </c>
      <c r="O114" s="4">
        <f t="shared" si="5"/>
        <v>3.7153522909717279E-8</v>
      </c>
    </row>
    <row r="115" spans="1:15" ht="16.5" x14ac:dyDescent="0.3">
      <c r="A115" s="4">
        <v>112</v>
      </c>
      <c r="B115" s="3" t="s">
        <v>2681</v>
      </c>
      <c r="C115" s="4">
        <v>8.2224264994707201E-4</v>
      </c>
      <c r="D115" s="4">
        <v>3.8904514499428088E-4</v>
      </c>
      <c r="E115" s="4">
        <v>4.3151907682776545E-4</v>
      </c>
      <c r="F115" s="4">
        <v>2.1379620895022324E-4</v>
      </c>
      <c r="G115" s="4">
        <v>4.7315125896148078E-4</v>
      </c>
      <c r="H115" s="4">
        <v>2.5703957827688648E-4</v>
      </c>
      <c r="K115" s="4">
        <f t="shared" si="3"/>
        <v>1.5135612484362104E-7</v>
      </c>
      <c r="M115" s="4">
        <f t="shared" si="4"/>
        <v>4.5708818961487517E-8</v>
      </c>
      <c r="O115" s="4">
        <f t="shared" si="5"/>
        <v>6.6069344800759654E-8</v>
      </c>
    </row>
    <row r="116" spans="1:15" ht="16.5" x14ac:dyDescent="0.3">
      <c r="A116" s="4">
        <v>113</v>
      </c>
      <c r="B116" s="3" t="s">
        <v>2682</v>
      </c>
      <c r="C116" s="4">
        <v>8.0352612218561768E-4</v>
      </c>
      <c r="D116" s="4">
        <v>3.7583740428844432E-4</v>
      </c>
      <c r="E116" s="4">
        <v>3.0902954325135921E-4</v>
      </c>
      <c r="F116" s="4">
        <v>1.7579236139586931E-4</v>
      </c>
      <c r="G116" s="4">
        <v>2.9174270140011691E-4</v>
      </c>
      <c r="H116" s="4">
        <v>1.9724227361148534E-4</v>
      </c>
      <c r="K116" s="4">
        <f t="shared" si="3"/>
        <v>1.4125375446227555E-7</v>
      </c>
      <c r="M116" s="4">
        <f t="shared" si="4"/>
        <v>3.090295432513592E-8</v>
      </c>
      <c r="O116" s="4">
        <f t="shared" si="5"/>
        <v>3.8904514499428043E-8</v>
      </c>
    </row>
    <row r="117" spans="1:15" ht="16.5" x14ac:dyDescent="0.3">
      <c r="A117" s="4">
        <v>114</v>
      </c>
      <c r="B117" s="3" t="s">
        <v>2683</v>
      </c>
      <c r="C117" s="4">
        <v>6.5313055264747295E-4</v>
      </c>
      <c r="D117" s="4">
        <v>3.6307805477010178E-4</v>
      </c>
      <c r="E117" s="4">
        <v>3.0549211132155157E-4</v>
      </c>
      <c r="F117" s="4">
        <v>1.7179083871575893E-4</v>
      </c>
      <c r="G117" s="4">
        <v>3.0549211132155157E-4</v>
      </c>
      <c r="H117" s="4">
        <v>1.8407720014689563E-4</v>
      </c>
      <c r="K117" s="4">
        <f t="shared" si="3"/>
        <v>1.3182567385564104E-7</v>
      </c>
      <c r="M117" s="4">
        <f t="shared" si="4"/>
        <v>2.9512092266663898E-8</v>
      </c>
      <c r="O117" s="4">
        <f t="shared" si="5"/>
        <v>3.3884415613920273E-8</v>
      </c>
    </row>
    <row r="118" spans="1:15" ht="16.5" x14ac:dyDescent="0.3">
      <c r="A118" s="4">
        <v>115</v>
      </c>
      <c r="B118" s="3" t="s">
        <v>2684</v>
      </c>
      <c r="C118" s="4">
        <v>8.1283051616409948E-4</v>
      </c>
      <c r="D118" s="4">
        <v>3.6728230049808499E-4</v>
      </c>
      <c r="E118" s="4">
        <v>2.5118864315095823E-4</v>
      </c>
      <c r="F118" s="4">
        <v>1.6982436524617443E-4</v>
      </c>
      <c r="G118" s="4">
        <v>2.660725059798811E-4</v>
      </c>
      <c r="H118" s="4">
        <v>1.7988709151287892E-4</v>
      </c>
      <c r="K118" s="4">
        <f t="shared" si="3"/>
        <v>1.3489628825916559E-7</v>
      </c>
      <c r="M118" s="4">
        <f t="shared" si="4"/>
        <v>2.8840315031266057E-8</v>
      </c>
      <c r="O118" s="4">
        <f t="shared" si="5"/>
        <v>3.2359365692962875E-8</v>
      </c>
    </row>
    <row r="119" spans="1:15" ht="16.5" x14ac:dyDescent="0.3">
      <c r="A119" s="4">
        <v>116</v>
      </c>
      <c r="B119" s="3" t="s">
        <v>2685</v>
      </c>
      <c r="C119" s="4">
        <v>6.5313055264747295E-4</v>
      </c>
      <c r="D119" s="4">
        <v>3.311311214825911E-4</v>
      </c>
      <c r="E119" s="4">
        <v>2.3442288153199226E-4</v>
      </c>
      <c r="F119" s="4">
        <v>1.4791083881682073E-4</v>
      </c>
      <c r="G119" s="4">
        <v>3.3884415613920273E-4</v>
      </c>
      <c r="H119" s="4">
        <v>2.0183663636815617E-4</v>
      </c>
      <c r="K119" s="4">
        <f t="shared" si="3"/>
        <v>1.096478196143185E-7</v>
      </c>
      <c r="M119" s="4">
        <f t="shared" si="4"/>
        <v>2.1877616239495521E-8</v>
      </c>
      <c r="O119" s="4">
        <f t="shared" si="5"/>
        <v>4.07380277804113E-8</v>
      </c>
    </row>
    <row r="120" spans="1:15" ht="16.5" x14ac:dyDescent="0.3">
      <c r="A120" s="4">
        <v>117</v>
      </c>
      <c r="B120" s="3" t="s">
        <v>2686</v>
      </c>
      <c r="C120" s="4">
        <v>5.4954087385762477E-4</v>
      </c>
      <c r="D120" s="4">
        <v>2.6915348039269167E-4</v>
      </c>
      <c r="E120" s="4">
        <v>3.5075187395256792E-4</v>
      </c>
      <c r="F120" s="4">
        <v>1.7579236139586931E-4</v>
      </c>
      <c r="G120" s="4">
        <v>3.2734069487883863E-4</v>
      </c>
      <c r="H120" s="4">
        <v>2.23872113856834E-4</v>
      </c>
      <c r="K120" s="4">
        <f t="shared" si="3"/>
        <v>7.2443596007499061E-8</v>
      </c>
      <c r="M120" s="4">
        <f t="shared" si="4"/>
        <v>3.090295432513592E-8</v>
      </c>
      <c r="O120" s="4">
        <f t="shared" si="5"/>
        <v>5.0118723362727243E-8</v>
      </c>
    </row>
    <row r="121" spans="1:15" ht="16.5" x14ac:dyDescent="0.3">
      <c r="A121" s="4">
        <v>118</v>
      </c>
      <c r="B121" s="3" t="s">
        <v>2687</v>
      </c>
      <c r="C121" s="4">
        <v>5.95662143529011E-4</v>
      </c>
      <c r="D121" s="4">
        <v>2.9512092266663868E-4</v>
      </c>
      <c r="E121" s="4">
        <v>2.818382931264455E-4</v>
      </c>
      <c r="F121" s="4">
        <v>1.6595869074375615E-4</v>
      </c>
      <c r="G121" s="4">
        <v>3.3884415613920273E-4</v>
      </c>
      <c r="H121" s="4">
        <v>1.9275249131909367E-4</v>
      </c>
      <c r="K121" s="4">
        <f t="shared" si="3"/>
        <v>8.7096358995608127E-8</v>
      </c>
      <c r="M121" s="4">
        <f t="shared" si="4"/>
        <v>2.7542287033381692E-8</v>
      </c>
      <c r="O121" s="4">
        <f t="shared" si="5"/>
        <v>3.7153522909717279E-8</v>
      </c>
    </row>
    <row r="122" spans="1:15" ht="16.5" x14ac:dyDescent="0.3">
      <c r="A122" s="4">
        <v>119</v>
      </c>
      <c r="B122" s="3" t="s">
        <v>2688</v>
      </c>
      <c r="C122" s="4">
        <v>6.4565422903465621E-4</v>
      </c>
      <c r="D122" s="4">
        <v>3.311311214825911E-4</v>
      </c>
      <c r="E122" s="4">
        <v>2.6915348039269167E-4</v>
      </c>
      <c r="F122" s="4">
        <v>1.6982436524617443E-4</v>
      </c>
      <c r="G122" s="4">
        <v>3.3496543915782794E-4</v>
      </c>
      <c r="H122" s="4">
        <v>1.9952623149688809E-4</v>
      </c>
      <c r="K122" s="4">
        <f t="shared" si="3"/>
        <v>1.096478196143185E-7</v>
      </c>
      <c r="M122" s="4">
        <f t="shared" si="4"/>
        <v>2.8840315031266057E-8</v>
      </c>
      <c r="O122" s="4">
        <f t="shared" si="5"/>
        <v>3.9810717055349776E-8</v>
      </c>
    </row>
    <row r="123" spans="1:15" ht="16.5" x14ac:dyDescent="0.3">
      <c r="A123" s="4">
        <v>120</v>
      </c>
      <c r="B123" s="3" t="s">
        <v>2689</v>
      </c>
      <c r="C123" s="4">
        <v>5.2480746024977283E-4</v>
      </c>
      <c r="D123" s="4">
        <v>2.8510182675039097E-4</v>
      </c>
      <c r="E123" s="4">
        <v>3.715352290971728E-4</v>
      </c>
      <c r="F123" s="4">
        <v>1.6595869074375615E-4</v>
      </c>
      <c r="G123" s="4">
        <v>3.8459178204535392E-4</v>
      </c>
      <c r="H123" s="4">
        <v>1.9952623149688809E-4</v>
      </c>
      <c r="K123" s="4">
        <f t="shared" si="3"/>
        <v>8.128305161640995E-8</v>
      </c>
      <c r="M123" s="4">
        <f t="shared" si="4"/>
        <v>2.7542287033381692E-8</v>
      </c>
      <c r="O123" s="4">
        <f t="shared" si="5"/>
        <v>3.9810717055349776E-8</v>
      </c>
    </row>
    <row r="124" spans="1:15" ht="16.5" x14ac:dyDescent="0.3">
      <c r="A124" s="4">
        <v>121</v>
      </c>
      <c r="B124" s="3" t="s">
        <v>2690</v>
      </c>
      <c r="C124" s="4">
        <v>4.26579518801593E-4</v>
      </c>
      <c r="D124" s="4">
        <v>2.6001595631652748E-4</v>
      </c>
      <c r="E124" s="4">
        <v>3.2359365692962843E-4</v>
      </c>
      <c r="F124" s="4">
        <v>1.7782794100389227E-4</v>
      </c>
      <c r="G124" s="4">
        <v>3.8459178204535392E-4</v>
      </c>
      <c r="H124" s="4">
        <v>1.8620871366628676E-4</v>
      </c>
      <c r="K124" s="4">
        <f t="shared" si="3"/>
        <v>6.7608297539198328E-8</v>
      </c>
      <c r="M124" s="4">
        <f t="shared" si="4"/>
        <v>3.1622776601683792E-8</v>
      </c>
      <c r="O124" s="4">
        <f t="shared" si="5"/>
        <v>3.4673685045253171E-8</v>
      </c>
    </row>
    <row r="125" spans="1:15" ht="16.5" x14ac:dyDescent="0.3">
      <c r="A125" s="4">
        <v>122</v>
      </c>
      <c r="B125" s="3" t="s">
        <v>2691</v>
      </c>
      <c r="C125" s="4">
        <v>5.7543993733715718E-4</v>
      </c>
      <c r="D125" s="4">
        <v>2.8840315031266087E-4</v>
      </c>
      <c r="E125" s="4">
        <v>2.6915348039269167E-4</v>
      </c>
      <c r="F125" s="4">
        <v>1.5848931924611142E-4</v>
      </c>
      <c r="G125" s="4">
        <v>4.1686938347033551E-4</v>
      </c>
      <c r="H125" s="4">
        <v>1.7179083871575893E-4</v>
      </c>
      <c r="K125" s="4">
        <f t="shared" si="3"/>
        <v>8.3176377110267259E-8</v>
      </c>
      <c r="M125" s="4">
        <f t="shared" si="4"/>
        <v>2.5118864315095824E-8</v>
      </c>
      <c r="O125" s="4">
        <f t="shared" si="5"/>
        <v>2.9512092266663898E-8</v>
      </c>
    </row>
    <row r="126" spans="1:15" ht="16.5" x14ac:dyDescent="0.3">
      <c r="A126" s="4">
        <v>123</v>
      </c>
      <c r="B126" s="3" t="s">
        <v>2692</v>
      </c>
      <c r="C126" s="4">
        <v>4.2169650342858224E-4</v>
      </c>
      <c r="D126" s="4">
        <v>2.3173946499684798E-4</v>
      </c>
      <c r="E126" s="4">
        <v>2.8510182675039097E-4</v>
      </c>
      <c r="F126" s="4">
        <v>1.7579236139586931E-4</v>
      </c>
      <c r="G126" s="4">
        <v>3.0549211132155157E-4</v>
      </c>
      <c r="H126" s="4">
        <v>1.7179083871575893E-4</v>
      </c>
      <c r="K126" s="4">
        <f t="shared" si="3"/>
        <v>5.3703179637025331E-8</v>
      </c>
      <c r="M126" s="4">
        <f t="shared" si="4"/>
        <v>3.090295432513592E-8</v>
      </c>
      <c r="O126" s="4">
        <f t="shared" si="5"/>
        <v>2.9512092266663898E-8</v>
      </c>
    </row>
    <row r="127" spans="1:15" ht="16.5" x14ac:dyDescent="0.3">
      <c r="A127" s="4">
        <v>124</v>
      </c>
      <c r="B127" s="3" t="s">
        <v>2693</v>
      </c>
      <c r="C127" s="4">
        <v>4.26579518801593E-4</v>
      </c>
      <c r="D127" s="4">
        <v>2.4547089156850313E-4</v>
      </c>
      <c r="E127" s="4">
        <v>2.818382931264455E-4</v>
      </c>
      <c r="F127" s="4">
        <v>1.7988709151287892E-4</v>
      </c>
      <c r="G127" s="4">
        <v>3.8904514499428088E-4</v>
      </c>
      <c r="H127" s="4">
        <v>2.0183663636815617E-4</v>
      </c>
      <c r="K127" s="4">
        <f t="shared" si="3"/>
        <v>6.0255958607435821E-8</v>
      </c>
      <c r="M127" s="4">
        <f t="shared" si="4"/>
        <v>3.2359365692962875E-8</v>
      </c>
      <c r="O127" s="4">
        <f t="shared" si="5"/>
        <v>4.07380277804113E-8</v>
      </c>
    </row>
    <row r="128" spans="1:15" ht="16.5" x14ac:dyDescent="0.3">
      <c r="A128" s="4">
        <v>125</v>
      </c>
      <c r="B128" s="3" t="s">
        <v>2694</v>
      </c>
      <c r="C128" s="4">
        <v>6.8391164728143E-4</v>
      </c>
      <c r="D128" s="4">
        <v>2.98538261891796E-4</v>
      </c>
      <c r="E128" s="4">
        <v>2.818382931264455E-4</v>
      </c>
      <c r="F128" s="4">
        <v>1.6595869074375615E-4</v>
      </c>
      <c r="G128" s="4">
        <v>3.8904514499428088E-4</v>
      </c>
      <c r="H128" s="4">
        <v>2.2908676527677748E-4</v>
      </c>
      <c r="K128" s="4">
        <f t="shared" si="3"/>
        <v>8.9125093813374577E-8</v>
      </c>
      <c r="M128" s="4">
        <f t="shared" si="4"/>
        <v>2.7542287033381692E-8</v>
      </c>
      <c r="O128" s="4">
        <f t="shared" si="5"/>
        <v>5.2480746024977338E-8</v>
      </c>
    </row>
    <row r="129" spans="1:15" ht="16.5" x14ac:dyDescent="0.3">
      <c r="A129" s="4">
        <v>126</v>
      </c>
      <c r="B129" s="3" t="s">
        <v>2695</v>
      </c>
      <c r="C129" s="4">
        <v>5.0118723362727253E-4</v>
      </c>
      <c r="D129" s="4">
        <v>3.0199517204020191E-4</v>
      </c>
      <c r="E129" s="4">
        <v>3.4673685045253201E-4</v>
      </c>
      <c r="F129" s="4">
        <v>1.8836490894898002E-4</v>
      </c>
      <c r="G129" s="4">
        <v>3.5892193464500533E-4</v>
      </c>
      <c r="H129" s="4">
        <v>2.187761623949554E-4</v>
      </c>
      <c r="K129" s="4">
        <f t="shared" si="3"/>
        <v>9.1201083935591149E-8</v>
      </c>
      <c r="M129" s="4">
        <f t="shared" si="4"/>
        <v>3.5481338923357531E-8</v>
      </c>
      <c r="O129" s="4">
        <f t="shared" si="5"/>
        <v>4.7863009232263895E-8</v>
      </c>
    </row>
    <row r="130" spans="1:15" ht="16.5" x14ac:dyDescent="0.3">
      <c r="A130" s="4">
        <v>127</v>
      </c>
      <c r="B130" s="3" t="s">
        <v>2696</v>
      </c>
      <c r="C130" s="4">
        <v>5.308844442309885E-4</v>
      </c>
      <c r="D130" s="4">
        <v>2.5118864315095823E-4</v>
      </c>
      <c r="E130" s="4">
        <v>2.8840315031266087E-4</v>
      </c>
      <c r="F130" s="4">
        <v>1.6218100973589315E-4</v>
      </c>
      <c r="G130" s="4">
        <v>3.8459178204535392E-4</v>
      </c>
      <c r="H130" s="4">
        <v>2.0892961308540387E-4</v>
      </c>
      <c r="K130" s="4">
        <f t="shared" si="3"/>
        <v>6.3095734448019429E-8</v>
      </c>
      <c r="M130" s="4">
        <f t="shared" si="4"/>
        <v>2.6302679918953867E-8</v>
      </c>
      <c r="O130" s="4">
        <f t="shared" si="5"/>
        <v>4.3651583224016566E-8</v>
      </c>
    </row>
    <row r="131" spans="1:15" ht="16.5" x14ac:dyDescent="0.3">
      <c r="A131" s="4">
        <v>128</v>
      </c>
      <c r="B131" s="3" t="s">
        <v>2697</v>
      </c>
      <c r="C131" s="4">
        <v>5.5590425727040373E-4</v>
      </c>
      <c r="D131" s="4">
        <v>2.8510182675039097E-4</v>
      </c>
      <c r="E131" s="4">
        <v>2.7542287033381689E-4</v>
      </c>
      <c r="F131" s="4">
        <v>1.6218100973589315E-4</v>
      </c>
      <c r="G131" s="4">
        <v>3.1988951096914006E-4</v>
      </c>
      <c r="H131" s="4">
        <v>2.0183663636815617E-4</v>
      </c>
      <c r="K131" s="4">
        <f t="shared" si="3"/>
        <v>8.128305161640995E-8</v>
      </c>
      <c r="M131" s="4">
        <f t="shared" si="4"/>
        <v>2.6302679918953867E-8</v>
      </c>
      <c r="O131" s="4">
        <f t="shared" si="5"/>
        <v>4.07380277804113E-8</v>
      </c>
    </row>
    <row r="132" spans="1:15" ht="16.5" x14ac:dyDescent="0.3">
      <c r="A132" s="4">
        <v>129</v>
      </c>
      <c r="B132" s="3" t="s">
        <v>2698</v>
      </c>
      <c r="C132" s="4">
        <v>4.6238102139926083E-4</v>
      </c>
      <c r="D132" s="4">
        <v>2.7542287033381689E-4</v>
      </c>
      <c r="E132" s="4">
        <v>2.3173946499684798E-4</v>
      </c>
      <c r="F132" s="4">
        <v>1.5488166189124827E-4</v>
      </c>
      <c r="G132" s="4">
        <v>3.0549211132155157E-4</v>
      </c>
      <c r="H132" s="4">
        <v>1.7782794100389227E-4</v>
      </c>
      <c r="K132" s="4">
        <f t="shared" si="3"/>
        <v>7.5857757502918515E-8</v>
      </c>
      <c r="M132" s="4">
        <f t="shared" si="4"/>
        <v>2.3988329190194947E-8</v>
      </c>
      <c r="O132" s="4">
        <f t="shared" si="5"/>
        <v>3.1622776601683792E-8</v>
      </c>
    </row>
    <row r="133" spans="1:15" ht="16.5" x14ac:dyDescent="0.3">
      <c r="A133" s="4">
        <v>130</v>
      </c>
      <c r="B133" s="3" t="s">
        <v>2699</v>
      </c>
      <c r="C133" s="4">
        <v>6.6069344800759647E-4</v>
      </c>
      <c r="D133" s="4">
        <v>3.6307805477010178E-4</v>
      </c>
      <c r="E133" s="4">
        <v>3.0902954325135921E-4</v>
      </c>
      <c r="F133" s="4">
        <v>1.6032453906900419E-4</v>
      </c>
      <c r="G133" s="4">
        <v>3.2734069487883863E-4</v>
      </c>
      <c r="H133" s="4">
        <v>1.8836490894898002E-4</v>
      </c>
      <c r="K133" s="4">
        <f t="shared" ref="K133:K196" si="6">+D133^2</f>
        <v>1.3182567385564104E-7</v>
      </c>
      <c r="M133" s="4">
        <f t="shared" ref="M133:M196" si="7">+F133^2</f>
        <v>2.570395782768865E-8</v>
      </c>
      <c r="O133" s="4">
        <f t="shared" ref="O133:O196" si="8">+H133^2</f>
        <v>3.5481338923357531E-8</v>
      </c>
    </row>
    <row r="134" spans="1:15" ht="16.5" x14ac:dyDescent="0.3">
      <c r="A134" s="4">
        <v>131</v>
      </c>
      <c r="B134" s="3" t="s">
        <v>2700</v>
      </c>
      <c r="C134" s="4">
        <v>7.762471166286928E-4</v>
      </c>
      <c r="D134" s="4">
        <v>4.1209751909733044E-4</v>
      </c>
      <c r="E134" s="4">
        <v>2.8840315031266087E-4</v>
      </c>
      <c r="F134" s="4">
        <v>1.6788040181225607E-4</v>
      </c>
      <c r="G134" s="4">
        <v>3.548133892335757E-4</v>
      </c>
      <c r="H134" s="4">
        <v>2.1627185237270224E-4</v>
      </c>
      <c r="K134" s="4">
        <f t="shared" si="6"/>
        <v>1.6982436524617461E-7</v>
      </c>
      <c r="M134" s="4">
        <f t="shared" si="7"/>
        <v>2.8183829312644554E-8</v>
      </c>
      <c r="O134" s="4">
        <f t="shared" si="8"/>
        <v>4.6773514128719908E-8</v>
      </c>
    </row>
    <row r="135" spans="1:15" ht="16.5" x14ac:dyDescent="0.3">
      <c r="A135" s="4">
        <v>132</v>
      </c>
      <c r="B135" s="3" t="s">
        <v>2701</v>
      </c>
      <c r="C135" s="4">
        <v>4.9545019080479051E-4</v>
      </c>
      <c r="D135" s="4">
        <v>2.2908676527677748E-4</v>
      </c>
      <c r="E135" s="4">
        <v>2.23872113856834E-4</v>
      </c>
      <c r="F135" s="4">
        <v>1.3489628825916547E-4</v>
      </c>
      <c r="G135" s="4">
        <v>3.6728230049808499E-4</v>
      </c>
      <c r="H135" s="4">
        <v>1.9498445997580475E-4</v>
      </c>
      <c r="K135" s="4">
        <f t="shared" si="6"/>
        <v>5.2480746024977338E-8</v>
      </c>
      <c r="M135" s="4">
        <f t="shared" si="7"/>
        <v>1.8197008586099865E-8</v>
      </c>
      <c r="O135" s="4">
        <f t="shared" si="8"/>
        <v>3.8018939632056205E-8</v>
      </c>
    </row>
    <row r="136" spans="1:15" ht="16.5" x14ac:dyDescent="0.3">
      <c r="A136" s="4">
        <v>133</v>
      </c>
      <c r="B136" s="3" t="s">
        <v>2702</v>
      </c>
      <c r="C136" s="4">
        <v>8.5113803820237679E-4</v>
      </c>
      <c r="D136" s="4">
        <v>4.26579518801593E-4</v>
      </c>
      <c r="E136" s="4">
        <v>2.8510182675039097E-4</v>
      </c>
      <c r="F136" s="4">
        <v>1.6788040181225607E-4</v>
      </c>
      <c r="G136" s="4">
        <v>3.715352290971728E-4</v>
      </c>
      <c r="H136" s="4">
        <v>2.2908676527677748E-4</v>
      </c>
      <c r="K136" s="4">
        <f t="shared" si="6"/>
        <v>1.8197008586099864E-7</v>
      </c>
      <c r="M136" s="4">
        <f t="shared" si="7"/>
        <v>2.8183829312644554E-8</v>
      </c>
      <c r="O136" s="4">
        <f t="shared" si="8"/>
        <v>5.2480746024977338E-8</v>
      </c>
    </row>
    <row r="137" spans="1:15" ht="16.5" x14ac:dyDescent="0.3">
      <c r="A137" s="4">
        <v>134</v>
      </c>
      <c r="B137" s="3" t="s">
        <v>2703</v>
      </c>
      <c r="C137" s="4">
        <v>8.8104887300801467E-4</v>
      </c>
      <c r="D137" s="4">
        <v>4.415704473533125E-4</v>
      </c>
      <c r="E137" s="4">
        <v>2.2908676527677748E-4</v>
      </c>
      <c r="F137" s="4">
        <v>1.5848931924611142E-4</v>
      </c>
      <c r="G137" s="4">
        <v>2.8510182675039097E-4</v>
      </c>
      <c r="H137" s="4">
        <v>1.9724227361148534E-4</v>
      </c>
      <c r="K137" s="4">
        <f t="shared" si="6"/>
        <v>1.9498445997580453E-7</v>
      </c>
      <c r="M137" s="4">
        <f t="shared" si="7"/>
        <v>2.5118864315095824E-8</v>
      </c>
      <c r="O137" s="4">
        <f t="shared" si="8"/>
        <v>3.8904514499428043E-8</v>
      </c>
    </row>
    <row r="138" spans="1:15" ht="16.5" x14ac:dyDescent="0.3">
      <c r="A138" s="4">
        <v>135</v>
      </c>
      <c r="B138" s="3" t="s">
        <v>2704</v>
      </c>
      <c r="C138" s="4">
        <v>8.6099375218460161E-4</v>
      </c>
      <c r="D138" s="4">
        <v>3.1988951096914006E-4</v>
      </c>
      <c r="E138" s="4">
        <v>2.660725059798811E-4</v>
      </c>
      <c r="F138" s="4">
        <v>1.5667510701081484E-4</v>
      </c>
      <c r="G138" s="4">
        <v>3.8018939632056124E-4</v>
      </c>
      <c r="H138" s="4">
        <v>2.23872113856834E-4</v>
      </c>
      <c r="K138" s="4">
        <f t="shared" si="6"/>
        <v>1.0232929922807557E-7</v>
      </c>
      <c r="M138" s="4">
        <f t="shared" si="7"/>
        <v>2.4547089156850282E-8</v>
      </c>
      <c r="O138" s="4">
        <f t="shared" si="8"/>
        <v>5.0118723362727243E-8</v>
      </c>
    </row>
    <row r="139" spans="1:15" ht="16.5" x14ac:dyDescent="0.3">
      <c r="A139" s="4">
        <v>136</v>
      </c>
      <c r="B139" s="3" t="s">
        <v>2705</v>
      </c>
      <c r="C139" s="4">
        <v>9.3325430079699149E-4</v>
      </c>
      <c r="D139" s="4">
        <v>4.5185594437492264E-4</v>
      </c>
      <c r="E139" s="4">
        <v>3.7583740428844432E-4</v>
      </c>
      <c r="F139" s="4">
        <v>1.8407720014689563E-4</v>
      </c>
      <c r="G139" s="4">
        <v>4.1686938347033551E-4</v>
      </c>
      <c r="H139" s="4">
        <v>2.4831331052955704E-4</v>
      </c>
      <c r="K139" s="4">
        <f t="shared" si="6"/>
        <v>2.0417379446695318E-7</v>
      </c>
      <c r="M139" s="4">
        <f t="shared" si="7"/>
        <v>3.3884415613920273E-8</v>
      </c>
      <c r="O139" s="4">
        <f t="shared" si="8"/>
        <v>6.1659500186148219E-8</v>
      </c>
    </row>
    <row r="140" spans="1:15" ht="16.5" x14ac:dyDescent="0.3">
      <c r="A140" s="4">
        <v>137</v>
      </c>
      <c r="B140" s="3" t="s">
        <v>2706</v>
      </c>
      <c r="C140" s="4">
        <v>7.9432823472428218E-4</v>
      </c>
      <c r="D140" s="4">
        <v>3.1988951096914006E-4</v>
      </c>
      <c r="E140" s="4">
        <v>2.5409727055493062E-4</v>
      </c>
      <c r="F140" s="4">
        <v>1.7179083871575893E-4</v>
      </c>
      <c r="G140" s="4">
        <v>5.308844442309885E-4</v>
      </c>
      <c r="H140" s="4">
        <v>3.0549211132155157E-4</v>
      </c>
      <c r="K140" s="4">
        <f t="shared" si="6"/>
        <v>1.0232929922807557E-7</v>
      </c>
      <c r="M140" s="4">
        <f t="shared" si="7"/>
        <v>2.9512092266663898E-8</v>
      </c>
      <c r="O140" s="4">
        <f t="shared" si="8"/>
        <v>9.3325430079699257E-8</v>
      </c>
    </row>
    <row r="141" spans="1:15" ht="16.5" x14ac:dyDescent="0.3">
      <c r="A141" s="4">
        <v>138</v>
      </c>
      <c r="B141" s="3" t="s">
        <v>2707</v>
      </c>
      <c r="C141" s="4">
        <v>9.4406087628592353E-4</v>
      </c>
      <c r="D141" s="4">
        <v>4.26579518801593E-4</v>
      </c>
      <c r="E141" s="4">
        <v>2.98538261891796E-4</v>
      </c>
      <c r="F141" s="4">
        <v>1.8197008586099845E-4</v>
      </c>
      <c r="G141" s="4">
        <v>4.0271703432545949E-4</v>
      </c>
      <c r="H141" s="4">
        <v>2.1379620895022324E-4</v>
      </c>
      <c r="K141" s="4">
        <f t="shared" si="6"/>
        <v>1.8197008586099864E-7</v>
      </c>
      <c r="M141" s="4">
        <f t="shared" si="7"/>
        <v>3.3113112148259151E-8</v>
      </c>
      <c r="O141" s="4">
        <f t="shared" si="8"/>
        <v>4.5708818961487517E-8</v>
      </c>
    </row>
    <row r="142" spans="1:15" ht="16.5" x14ac:dyDescent="0.3">
      <c r="A142" s="4">
        <v>139</v>
      </c>
      <c r="B142" s="3" t="s">
        <v>2708</v>
      </c>
      <c r="C142" s="4">
        <v>5.0118723362727253E-4</v>
      </c>
      <c r="D142" s="4">
        <v>2.7861211686297722E-4</v>
      </c>
      <c r="E142" s="4">
        <v>3.1622776601683794E-4</v>
      </c>
      <c r="F142" s="4">
        <v>1.9498445997580475E-4</v>
      </c>
      <c r="G142" s="4">
        <v>4.1209751909733044E-4</v>
      </c>
      <c r="H142" s="4">
        <v>2.3442288153199226E-4</v>
      </c>
      <c r="K142" s="4">
        <f t="shared" si="6"/>
        <v>7.7624711662869276E-8</v>
      </c>
      <c r="M142" s="4">
        <f t="shared" si="7"/>
        <v>3.8018939632056205E-8</v>
      </c>
      <c r="O142" s="4">
        <f t="shared" si="8"/>
        <v>5.4954087385762476E-8</v>
      </c>
    </row>
    <row r="143" spans="1:15" ht="16.5" x14ac:dyDescent="0.3">
      <c r="A143" s="4">
        <v>140</v>
      </c>
      <c r="B143" s="3" t="s">
        <v>2709</v>
      </c>
      <c r="C143" s="4">
        <v>7.8523563461007186E-4</v>
      </c>
      <c r="D143" s="4">
        <v>4.3651583224016654E-4</v>
      </c>
      <c r="E143" s="4">
        <v>3.2734069487883863E-4</v>
      </c>
      <c r="F143" s="4">
        <v>1.7782794100389227E-4</v>
      </c>
      <c r="G143" s="4">
        <v>4.415704473533125E-4</v>
      </c>
      <c r="H143" s="4">
        <v>2.4547089156850313E-4</v>
      </c>
      <c r="K143" s="4">
        <f t="shared" si="6"/>
        <v>1.9054607179632522E-7</v>
      </c>
      <c r="M143" s="4">
        <f t="shared" si="7"/>
        <v>3.1622776601683792E-8</v>
      </c>
      <c r="O143" s="4">
        <f t="shared" si="8"/>
        <v>6.0255958607435821E-8</v>
      </c>
    </row>
    <row r="144" spans="1:15" ht="16.5" x14ac:dyDescent="0.3">
      <c r="A144" s="4">
        <v>141</v>
      </c>
      <c r="B144" s="3" t="s">
        <v>2710</v>
      </c>
      <c r="C144" s="4">
        <v>7.1614341021290274E-4</v>
      </c>
      <c r="D144" s="4">
        <v>3.3884415613920273E-4</v>
      </c>
      <c r="E144" s="4">
        <v>2.3988329190194923E-4</v>
      </c>
      <c r="F144" s="4">
        <v>1.6218100973589315E-4</v>
      </c>
      <c r="G144" s="4">
        <v>6.3095734448019363E-4</v>
      </c>
      <c r="H144" s="4">
        <v>2.8840315031266087E-4</v>
      </c>
      <c r="K144" s="4">
        <f t="shared" si="6"/>
        <v>1.1481536214968841E-7</v>
      </c>
      <c r="M144" s="4">
        <f t="shared" si="7"/>
        <v>2.6302679918953867E-8</v>
      </c>
      <c r="O144" s="4">
        <f t="shared" si="8"/>
        <v>8.3176377110267259E-8</v>
      </c>
    </row>
    <row r="145" spans="1:15" ht="16.5" x14ac:dyDescent="0.3">
      <c r="A145" s="4">
        <v>142</v>
      </c>
      <c r="B145" s="3" t="s">
        <v>2711</v>
      </c>
      <c r="C145" s="4">
        <v>7.6736148936181934E-4</v>
      </c>
      <c r="D145" s="4">
        <v>3.715352290971728E-4</v>
      </c>
      <c r="E145" s="4">
        <v>3.0902954325135921E-4</v>
      </c>
      <c r="F145" s="4">
        <v>1.6982436524617443E-4</v>
      </c>
      <c r="G145" s="4">
        <v>3.8459178204535392E-4</v>
      </c>
      <c r="H145" s="4">
        <v>2.3173946499684798E-4</v>
      </c>
      <c r="K145" s="4">
        <f t="shared" si="6"/>
        <v>1.3803842646028868E-7</v>
      </c>
      <c r="M145" s="4">
        <f t="shared" si="7"/>
        <v>2.8840315031266057E-8</v>
      </c>
      <c r="O145" s="4">
        <f t="shared" si="8"/>
        <v>5.3703179637025331E-8</v>
      </c>
    </row>
    <row r="146" spans="1:15" ht="16.5" x14ac:dyDescent="0.3">
      <c r="A146" s="4">
        <v>143</v>
      </c>
      <c r="B146" s="3" t="s">
        <v>2712</v>
      </c>
      <c r="C146" s="4">
        <v>9.2257142715476378E-4</v>
      </c>
      <c r="D146" s="4">
        <v>4.0271703432545949E-4</v>
      </c>
      <c r="E146" s="4">
        <v>2.6915348039269167E-4</v>
      </c>
      <c r="F146" s="4">
        <v>1.7179083871575893E-4</v>
      </c>
      <c r="G146" s="4">
        <v>3.0902954325135921E-4</v>
      </c>
      <c r="H146" s="4">
        <v>2.1627185237270224E-4</v>
      </c>
      <c r="K146" s="4">
        <f t="shared" si="6"/>
        <v>1.6218100973589333E-7</v>
      </c>
      <c r="M146" s="4">
        <f t="shared" si="7"/>
        <v>2.9512092266663898E-8</v>
      </c>
      <c r="O146" s="4">
        <f t="shared" si="8"/>
        <v>4.6773514128719908E-8</v>
      </c>
    </row>
    <row r="147" spans="1:15" ht="16.5" x14ac:dyDescent="0.3">
      <c r="A147" s="4">
        <v>144</v>
      </c>
      <c r="B147" s="3" t="s">
        <v>2713</v>
      </c>
      <c r="C147" s="4">
        <v>8.9125093813374593E-4</v>
      </c>
      <c r="D147" s="4">
        <v>4.6238102139926083E-4</v>
      </c>
      <c r="E147" s="4">
        <v>2.3173946499684798E-4</v>
      </c>
      <c r="F147" s="4">
        <v>1.6032453906900419E-4</v>
      </c>
      <c r="G147" s="4">
        <v>3.2734069487883863E-4</v>
      </c>
      <c r="H147" s="4">
        <v>2.0417379446695296E-4</v>
      </c>
      <c r="K147" s="4">
        <f t="shared" si="6"/>
        <v>2.1379620895022369E-7</v>
      </c>
      <c r="M147" s="4">
        <f t="shared" si="7"/>
        <v>2.570395782768865E-8</v>
      </c>
      <c r="O147" s="4">
        <f t="shared" si="8"/>
        <v>4.1686938347033549E-8</v>
      </c>
    </row>
    <row r="148" spans="1:15" ht="16.5" x14ac:dyDescent="0.3">
      <c r="A148" s="4">
        <v>145</v>
      </c>
      <c r="B148" s="3" t="s">
        <v>2714</v>
      </c>
      <c r="C148" s="4">
        <v>6.9183097091893699E-4</v>
      </c>
      <c r="D148" s="4">
        <v>3.1260793671239559E-4</v>
      </c>
      <c r="E148" s="4">
        <v>3.3496543915782794E-4</v>
      </c>
      <c r="F148" s="4">
        <v>1.9054607179632481E-4</v>
      </c>
      <c r="G148" s="4">
        <v>3.1622776601683794E-4</v>
      </c>
      <c r="H148" s="4">
        <v>1.8620871366628676E-4</v>
      </c>
      <c r="K148" s="4">
        <f t="shared" si="6"/>
        <v>9.7723722095581123E-8</v>
      </c>
      <c r="M148" s="4">
        <f t="shared" si="7"/>
        <v>3.6307805477010168E-8</v>
      </c>
      <c r="O148" s="4">
        <f t="shared" si="8"/>
        <v>3.4673685045253171E-8</v>
      </c>
    </row>
    <row r="149" spans="1:15" ht="16.5" x14ac:dyDescent="0.3">
      <c r="A149" s="4">
        <v>146</v>
      </c>
      <c r="B149" s="3" t="s">
        <v>2715</v>
      </c>
      <c r="C149" s="4">
        <v>7.762471166286928E-4</v>
      </c>
      <c r="D149" s="4">
        <v>3.8018939632056124E-4</v>
      </c>
      <c r="E149" s="4">
        <v>2.6302679918953814E-4</v>
      </c>
      <c r="F149" s="4">
        <v>1.4621771744567199E-4</v>
      </c>
      <c r="G149" s="4">
        <v>2.9174270140011691E-4</v>
      </c>
      <c r="H149" s="4">
        <v>1.9952623149688809E-4</v>
      </c>
      <c r="K149" s="4">
        <f t="shared" si="6"/>
        <v>1.4454397707459279E-7</v>
      </c>
      <c r="M149" s="4">
        <f t="shared" si="7"/>
        <v>2.1379620895022371E-8</v>
      </c>
      <c r="O149" s="4">
        <f t="shared" si="8"/>
        <v>3.9810717055349776E-8</v>
      </c>
    </row>
    <row r="150" spans="1:15" ht="16.5" x14ac:dyDescent="0.3">
      <c r="A150" s="4">
        <v>147</v>
      </c>
      <c r="B150" s="3" t="s">
        <v>2716</v>
      </c>
      <c r="C150" s="4">
        <v>1.1220184543019641E-3</v>
      </c>
      <c r="D150" s="4">
        <v>4.6238102139926083E-4</v>
      </c>
      <c r="E150" s="4">
        <v>2.1627185237270224E-4</v>
      </c>
      <c r="F150" s="4">
        <v>1.5310874616820304E-4</v>
      </c>
      <c r="G150" s="4">
        <v>5.4954087385762477E-4</v>
      </c>
      <c r="H150" s="4">
        <v>2.7542287033381689E-4</v>
      </c>
      <c r="K150" s="4">
        <f t="shared" si="6"/>
        <v>2.1379620895022369E-7</v>
      </c>
      <c r="M150" s="4">
        <f t="shared" si="7"/>
        <v>2.3442288153199231E-8</v>
      </c>
      <c r="O150" s="4">
        <f t="shared" si="8"/>
        <v>7.5857757502918515E-8</v>
      </c>
    </row>
    <row r="151" spans="1:15" ht="16.5" x14ac:dyDescent="0.3">
      <c r="A151" s="4">
        <v>148</v>
      </c>
      <c r="B151" s="3" t="s">
        <v>2717</v>
      </c>
      <c r="C151" s="4">
        <v>9.8855309465693906E-4</v>
      </c>
      <c r="D151" s="4">
        <v>4.8417236758409988E-4</v>
      </c>
      <c r="E151" s="4">
        <v>2.5118864315095823E-4</v>
      </c>
      <c r="F151" s="4">
        <v>1.7179083871575893E-4</v>
      </c>
      <c r="G151" s="4">
        <v>3.1260793671239559E-4</v>
      </c>
      <c r="H151" s="4">
        <v>1.9952623149688809E-4</v>
      </c>
      <c r="K151" s="4">
        <f t="shared" si="6"/>
        <v>2.3442288153199273E-7</v>
      </c>
      <c r="M151" s="4">
        <f t="shared" si="7"/>
        <v>2.9512092266663898E-8</v>
      </c>
      <c r="O151" s="4">
        <f t="shared" si="8"/>
        <v>3.9810717055349776E-8</v>
      </c>
    </row>
    <row r="152" spans="1:15" ht="16.5" x14ac:dyDescent="0.3">
      <c r="A152" s="4">
        <v>149</v>
      </c>
      <c r="B152" s="3" t="s">
        <v>2718</v>
      </c>
      <c r="C152" s="4">
        <v>9.3325430079699149E-4</v>
      </c>
      <c r="D152" s="4">
        <v>4.0738027780411304E-4</v>
      </c>
      <c r="E152" s="4">
        <v>2.8510182675039097E-4</v>
      </c>
      <c r="F152" s="4">
        <v>1.5848931924611142E-4</v>
      </c>
      <c r="G152" s="4">
        <v>3.0199517204020191E-4</v>
      </c>
      <c r="H152" s="4">
        <v>1.7782794100389227E-4</v>
      </c>
      <c r="K152" s="4">
        <f t="shared" si="6"/>
        <v>1.6595869074375631E-7</v>
      </c>
      <c r="M152" s="4">
        <f t="shared" si="7"/>
        <v>2.5118864315095824E-8</v>
      </c>
      <c r="O152" s="4">
        <f t="shared" si="8"/>
        <v>3.1622776601683792E-8</v>
      </c>
    </row>
    <row r="153" spans="1:15" ht="16.5" x14ac:dyDescent="0.3">
      <c r="A153" s="4">
        <v>150</v>
      </c>
      <c r="B153" s="3" t="s">
        <v>2719</v>
      </c>
      <c r="C153" s="4">
        <v>6.683439175686149E-4</v>
      </c>
      <c r="D153" s="4">
        <v>3.3884415613920273E-4</v>
      </c>
      <c r="E153" s="4">
        <v>2.7227013080779154E-4</v>
      </c>
      <c r="F153" s="4">
        <v>1.6595869074375615E-4</v>
      </c>
      <c r="G153" s="4">
        <v>3.2734069487883863E-4</v>
      </c>
      <c r="H153" s="4">
        <v>2.0183663636815617E-4</v>
      </c>
      <c r="K153" s="4">
        <f t="shared" si="6"/>
        <v>1.1481536214968841E-7</v>
      </c>
      <c r="M153" s="4">
        <f t="shared" si="7"/>
        <v>2.7542287033381692E-8</v>
      </c>
      <c r="O153" s="4">
        <f t="shared" si="8"/>
        <v>4.07380277804113E-8</v>
      </c>
    </row>
    <row r="154" spans="1:15" ht="16.5" x14ac:dyDescent="0.3">
      <c r="A154" s="4">
        <v>151</v>
      </c>
      <c r="B154" s="3" t="s">
        <v>2720</v>
      </c>
      <c r="C154" s="4">
        <v>7.762471166286928E-4</v>
      </c>
      <c r="D154" s="4">
        <v>3.7583740428844432E-4</v>
      </c>
      <c r="E154" s="4">
        <v>2.8510182675039097E-4</v>
      </c>
      <c r="F154" s="4">
        <v>1.7782794100389227E-4</v>
      </c>
      <c r="G154" s="4">
        <v>3.311311214825911E-4</v>
      </c>
      <c r="H154" s="4">
        <v>2.0892961308540387E-4</v>
      </c>
      <c r="K154" s="4">
        <f t="shared" si="6"/>
        <v>1.4125375446227555E-7</v>
      </c>
      <c r="M154" s="4">
        <f t="shared" si="7"/>
        <v>3.1622776601683792E-8</v>
      </c>
      <c r="O154" s="4">
        <f t="shared" si="8"/>
        <v>4.3651583224016566E-8</v>
      </c>
    </row>
    <row r="155" spans="1:15" ht="16.5" x14ac:dyDescent="0.3">
      <c r="A155" s="4">
        <v>152</v>
      </c>
      <c r="B155" s="3" t="s">
        <v>2721</v>
      </c>
      <c r="C155" s="4">
        <v>6.0953689724016936E-4</v>
      </c>
      <c r="D155" s="4">
        <v>4.0271703432545949E-4</v>
      </c>
      <c r="E155" s="4">
        <v>2.4547089156850313E-4</v>
      </c>
      <c r="F155" s="4">
        <v>1.5848931924611142E-4</v>
      </c>
      <c r="G155" s="4">
        <v>3.0549211132155157E-4</v>
      </c>
      <c r="H155" s="4">
        <v>1.8407720014689563E-4</v>
      </c>
      <c r="K155" s="4">
        <f t="shared" si="6"/>
        <v>1.6218100973589333E-7</v>
      </c>
      <c r="M155" s="4">
        <f t="shared" si="7"/>
        <v>2.5118864315095824E-8</v>
      </c>
      <c r="O155" s="4">
        <f t="shared" si="8"/>
        <v>3.3884415613920273E-8</v>
      </c>
    </row>
    <row r="156" spans="1:15" ht="16.5" x14ac:dyDescent="0.3">
      <c r="A156" s="4">
        <v>153</v>
      </c>
      <c r="B156" s="3" t="s">
        <v>2722</v>
      </c>
      <c r="C156" s="4">
        <v>8.1283051616409948E-4</v>
      </c>
      <c r="D156" s="4">
        <v>3.548133892335757E-4</v>
      </c>
      <c r="E156" s="4">
        <v>2.7542287033381689E-4</v>
      </c>
      <c r="F156" s="4">
        <v>1.6788040181225607E-4</v>
      </c>
      <c r="G156" s="4">
        <v>3.548133892335757E-4</v>
      </c>
      <c r="H156" s="4">
        <v>1.9952623149688809E-4</v>
      </c>
      <c r="K156" s="4">
        <f t="shared" si="6"/>
        <v>1.2589254117941688E-7</v>
      </c>
      <c r="M156" s="4">
        <f t="shared" si="7"/>
        <v>2.8183829312644554E-8</v>
      </c>
      <c r="O156" s="4">
        <f t="shared" si="8"/>
        <v>3.9810717055349776E-8</v>
      </c>
    </row>
    <row r="157" spans="1:15" ht="16.5" x14ac:dyDescent="0.3">
      <c r="A157" s="4">
        <v>154</v>
      </c>
      <c r="B157" s="3" t="s">
        <v>2723</v>
      </c>
      <c r="C157" s="4">
        <v>4.4668359215096348E-4</v>
      </c>
      <c r="D157" s="4">
        <v>2.187761623949554E-4</v>
      </c>
      <c r="E157" s="4">
        <v>2.98538261891796E-4</v>
      </c>
      <c r="F157" s="4">
        <v>1.7579236139586931E-4</v>
      </c>
      <c r="G157" s="4">
        <v>3.2359365692962843E-4</v>
      </c>
      <c r="H157" s="4">
        <v>1.9952623149688809E-4</v>
      </c>
      <c r="K157" s="4">
        <f t="shared" si="6"/>
        <v>4.7863009232263895E-8</v>
      </c>
      <c r="M157" s="4">
        <f t="shared" si="7"/>
        <v>3.090295432513592E-8</v>
      </c>
      <c r="O157" s="4">
        <f t="shared" si="8"/>
        <v>3.9810717055349776E-8</v>
      </c>
    </row>
    <row r="158" spans="1:15" ht="16.5" x14ac:dyDescent="0.3">
      <c r="A158" s="4">
        <v>155</v>
      </c>
      <c r="B158" s="3" t="s">
        <v>2724</v>
      </c>
      <c r="C158" s="4">
        <v>1.0351421666793452E-3</v>
      </c>
      <c r="D158" s="4">
        <v>4.0738027780411304E-4</v>
      </c>
      <c r="E158" s="4">
        <v>2.818382931264455E-4</v>
      </c>
      <c r="F158" s="4">
        <v>1.7378008287493763E-4</v>
      </c>
      <c r="G158" s="4">
        <v>3.548133892335757E-4</v>
      </c>
      <c r="H158" s="4">
        <v>2.0183663636815617E-4</v>
      </c>
      <c r="K158" s="4">
        <f t="shared" si="6"/>
        <v>1.6595869074375631E-7</v>
      </c>
      <c r="M158" s="4">
        <f t="shared" si="7"/>
        <v>3.0199517204020194E-8</v>
      </c>
      <c r="O158" s="4">
        <f t="shared" si="8"/>
        <v>4.07380277804113E-8</v>
      </c>
    </row>
    <row r="159" spans="1:15" ht="16.5" x14ac:dyDescent="0.3">
      <c r="A159" s="4">
        <v>156</v>
      </c>
      <c r="B159" s="3" t="s">
        <v>2725</v>
      </c>
      <c r="C159" s="4">
        <v>7.1614341021290274E-4</v>
      </c>
      <c r="D159" s="4">
        <v>3.3496543915782794E-4</v>
      </c>
      <c r="E159" s="4">
        <v>3.0549211132155157E-4</v>
      </c>
      <c r="F159" s="4">
        <v>1.8407720014689563E-4</v>
      </c>
      <c r="G159" s="4">
        <v>4.7315125896148078E-4</v>
      </c>
      <c r="H159" s="4">
        <v>2.2646443075930594E-4</v>
      </c>
      <c r="K159" s="4">
        <f t="shared" si="6"/>
        <v>1.1220184543019653E-7</v>
      </c>
      <c r="M159" s="4">
        <f t="shared" si="7"/>
        <v>3.3884415613920273E-8</v>
      </c>
      <c r="O159" s="4">
        <f t="shared" si="8"/>
        <v>5.1286138399136474E-8</v>
      </c>
    </row>
    <row r="160" spans="1:15" ht="16.5" x14ac:dyDescent="0.3">
      <c r="A160" s="4">
        <v>157</v>
      </c>
      <c r="B160" s="3" t="s">
        <v>2726</v>
      </c>
      <c r="C160" s="4">
        <v>8.1283051616409948E-4</v>
      </c>
      <c r="D160" s="4">
        <v>3.7583740428844432E-4</v>
      </c>
      <c r="E160" s="4">
        <v>2.3442288153199226E-4</v>
      </c>
      <c r="F160" s="4">
        <v>1.6032453906900419E-4</v>
      </c>
      <c r="G160" s="4">
        <v>3.5075187395256792E-4</v>
      </c>
      <c r="H160" s="4">
        <v>1.9724227361148534E-4</v>
      </c>
      <c r="K160" s="4">
        <f t="shared" si="6"/>
        <v>1.4125375446227555E-7</v>
      </c>
      <c r="M160" s="4">
        <f t="shared" si="7"/>
        <v>2.570395782768865E-8</v>
      </c>
      <c r="O160" s="4">
        <f t="shared" si="8"/>
        <v>3.8904514499428043E-8</v>
      </c>
    </row>
    <row r="161" spans="1:15" ht="16.5" x14ac:dyDescent="0.3">
      <c r="A161" s="4">
        <v>158</v>
      </c>
      <c r="B161" s="3" t="s">
        <v>2727</v>
      </c>
      <c r="C161" s="4">
        <v>5.308844442309885E-4</v>
      </c>
      <c r="D161" s="4">
        <v>2.9174270140011691E-4</v>
      </c>
      <c r="E161" s="4">
        <v>2.4831331052955704E-4</v>
      </c>
      <c r="F161" s="4">
        <v>1.6218100973589315E-4</v>
      </c>
      <c r="G161" s="4">
        <v>3.1622776601683794E-4</v>
      </c>
      <c r="H161" s="4">
        <v>1.9952623149688809E-4</v>
      </c>
      <c r="K161" s="4">
        <f t="shared" si="6"/>
        <v>8.5113803820237778E-8</v>
      </c>
      <c r="M161" s="4">
        <f t="shared" si="7"/>
        <v>2.6302679918953867E-8</v>
      </c>
      <c r="O161" s="4">
        <f t="shared" si="8"/>
        <v>3.9810717055349776E-8</v>
      </c>
    </row>
    <row r="162" spans="1:15" ht="16.5" x14ac:dyDescent="0.3">
      <c r="A162" s="4">
        <v>159</v>
      </c>
      <c r="B162" s="3" t="s">
        <v>2728</v>
      </c>
      <c r="C162" s="4">
        <v>8.3176377110267088E-4</v>
      </c>
      <c r="D162" s="4">
        <v>4.7315125896148078E-4</v>
      </c>
      <c r="E162" s="4">
        <v>3.0549211132155157E-4</v>
      </c>
      <c r="F162" s="4">
        <v>1.7179083871575893E-4</v>
      </c>
      <c r="G162" s="4">
        <v>2.98538261891796E-4</v>
      </c>
      <c r="H162" s="4">
        <v>2.0653801558105311E-4</v>
      </c>
      <c r="K162" s="4">
        <f t="shared" si="6"/>
        <v>2.2387211385683425E-7</v>
      </c>
      <c r="M162" s="4">
        <f t="shared" si="7"/>
        <v>2.9512092266663898E-8</v>
      </c>
      <c r="O162" s="4">
        <f t="shared" si="8"/>
        <v>4.2657951880159339E-8</v>
      </c>
    </row>
    <row r="163" spans="1:15" ht="16.5" x14ac:dyDescent="0.3">
      <c r="A163" s="4">
        <v>160</v>
      </c>
      <c r="B163" s="3" t="s">
        <v>2729</v>
      </c>
      <c r="C163" s="4">
        <v>7.9432823472428218E-4</v>
      </c>
      <c r="D163" s="4">
        <v>4.26579518801593E-4</v>
      </c>
      <c r="E163" s="4">
        <v>2.0653801558105311E-4</v>
      </c>
      <c r="F163" s="4">
        <v>1.3645831365889253E-4</v>
      </c>
      <c r="G163" s="4">
        <v>3.8018939632056124E-4</v>
      </c>
      <c r="H163" s="4">
        <v>2.3442288153199226E-4</v>
      </c>
      <c r="K163" s="4">
        <f t="shared" si="6"/>
        <v>1.8197008586099864E-7</v>
      </c>
      <c r="M163" s="4">
        <f t="shared" si="7"/>
        <v>1.8620871366628696E-8</v>
      </c>
      <c r="O163" s="4">
        <f t="shared" si="8"/>
        <v>5.4954087385762476E-8</v>
      </c>
    </row>
    <row r="164" spans="1:15" ht="16.5" x14ac:dyDescent="0.3">
      <c r="A164" s="4">
        <v>161</v>
      </c>
      <c r="B164" s="3" t="s">
        <v>2730</v>
      </c>
      <c r="C164" s="4">
        <v>7.4989420933245586E-4</v>
      </c>
      <c r="D164" s="4">
        <v>3.5892193464500533E-4</v>
      </c>
      <c r="E164" s="4">
        <v>2.4547089156850313E-4</v>
      </c>
      <c r="F164" s="4">
        <v>1.6032453906900419E-4</v>
      </c>
      <c r="G164" s="4">
        <v>3.9355007545577764E-4</v>
      </c>
      <c r="H164" s="4">
        <v>1.9054607179632481E-4</v>
      </c>
      <c r="K164" s="4">
        <f t="shared" si="6"/>
        <v>1.2882495516931348E-7</v>
      </c>
      <c r="M164" s="4">
        <f t="shared" si="7"/>
        <v>2.570395782768865E-8</v>
      </c>
      <c r="O164" s="4">
        <f t="shared" si="8"/>
        <v>3.6307805477010168E-8</v>
      </c>
    </row>
    <row r="165" spans="1:15" ht="16.5" x14ac:dyDescent="0.3">
      <c r="A165" s="4">
        <v>162</v>
      </c>
      <c r="B165" s="3" t="s">
        <v>2731</v>
      </c>
      <c r="C165" s="4">
        <v>7.3282453313890442E-4</v>
      </c>
      <c r="D165" s="4">
        <v>3.5075187395256792E-4</v>
      </c>
      <c r="E165" s="4">
        <v>2.3442288153199226E-4</v>
      </c>
      <c r="F165" s="4">
        <v>1.5310874616820304E-4</v>
      </c>
      <c r="G165" s="4">
        <v>3.8904514499428088E-4</v>
      </c>
      <c r="H165" s="4">
        <v>2.3988329190194923E-4</v>
      </c>
      <c r="K165" s="4">
        <f t="shared" si="6"/>
        <v>1.2302687708123809E-7</v>
      </c>
      <c r="M165" s="4">
        <f t="shared" si="7"/>
        <v>2.3442288153199231E-8</v>
      </c>
      <c r="O165" s="4">
        <f t="shared" si="8"/>
        <v>5.7543993733715784E-8</v>
      </c>
    </row>
    <row r="166" spans="1:15" ht="16.5" x14ac:dyDescent="0.3">
      <c r="A166" s="4">
        <v>163</v>
      </c>
      <c r="B166" s="3" t="s">
        <v>2732</v>
      </c>
      <c r="C166" s="4">
        <v>6.0255958607435811E-4</v>
      </c>
      <c r="D166" s="4">
        <v>2.818382931264455E-4</v>
      </c>
      <c r="E166" s="4">
        <v>2.5703957827688648E-4</v>
      </c>
      <c r="F166" s="4">
        <v>1.6788040181225607E-4</v>
      </c>
      <c r="G166" s="4">
        <v>2.5409727055493062E-4</v>
      </c>
      <c r="H166" s="4">
        <v>1.7579236139586931E-4</v>
      </c>
      <c r="K166" s="4">
        <f t="shared" si="6"/>
        <v>7.943282347242822E-8</v>
      </c>
      <c r="M166" s="4">
        <f t="shared" si="7"/>
        <v>2.8183829312644554E-8</v>
      </c>
      <c r="O166" s="4">
        <f t="shared" si="8"/>
        <v>3.090295432513592E-8</v>
      </c>
    </row>
    <row r="167" spans="1:15" ht="16.5" x14ac:dyDescent="0.3">
      <c r="A167" s="4">
        <v>164</v>
      </c>
      <c r="B167" s="3" t="s">
        <v>2733</v>
      </c>
      <c r="C167" s="4">
        <v>4.7315125896148078E-4</v>
      </c>
      <c r="D167" s="4">
        <v>2.5409727055493062E-4</v>
      </c>
      <c r="E167" s="4">
        <v>2.4831331052955704E-4</v>
      </c>
      <c r="F167" s="4">
        <v>1.6218100973589315E-4</v>
      </c>
      <c r="G167" s="4">
        <v>4.2169650342858224E-4</v>
      </c>
      <c r="H167" s="4">
        <v>2.4266100950824169E-4</v>
      </c>
      <c r="K167" s="4">
        <f t="shared" si="6"/>
        <v>6.4565422903465609E-8</v>
      </c>
      <c r="M167" s="4">
        <f t="shared" si="7"/>
        <v>2.6302679918953867E-8</v>
      </c>
      <c r="O167" s="4">
        <f t="shared" si="8"/>
        <v>5.8884365535558961E-8</v>
      </c>
    </row>
    <row r="168" spans="1:15" ht="16.5" x14ac:dyDescent="0.3">
      <c r="A168" s="4">
        <v>165</v>
      </c>
      <c r="B168" s="3" t="s">
        <v>2734</v>
      </c>
      <c r="C168" s="4">
        <v>7.4131024130091774E-4</v>
      </c>
      <c r="D168" s="4">
        <v>3.5075187395256792E-4</v>
      </c>
      <c r="E168" s="4">
        <v>2.4547089156850313E-4</v>
      </c>
      <c r="F168" s="4">
        <v>1.5310874616820304E-4</v>
      </c>
      <c r="G168" s="4">
        <v>3.0199517204020191E-4</v>
      </c>
      <c r="H168" s="4">
        <v>2.0183663636815617E-4</v>
      </c>
      <c r="K168" s="4">
        <f t="shared" si="6"/>
        <v>1.2302687708123809E-7</v>
      </c>
      <c r="M168" s="4">
        <f t="shared" si="7"/>
        <v>2.3442288153199231E-8</v>
      </c>
      <c r="O168" s="4">
        <f t="shared" si="8"/>
        <v>4.07380277804113E-8</v>
      </c>
    </row>
    <row r="169" spans="1:15" ht="16.5" x14ac:dyDescent="0.3">
      <c r="A169" s="4">
        <v>166</v>
      </c>
      <c r="B169" s="3" t="s">
        <v>2735</v>
      </c>
      <c r="C169" s="4">
        <v>9.5499258602143688E-4</v>
      </c>
      <c r="D169" s="4">
        <v>3.7583740428844432E-4</v>
      </c>
      <c r="E169" s="4">
        <v>2.2908676527677748E-4</v>
      </c>
      <c r="F169" s="4">
        <v>1.445439770745928E-4</v>
      </c>
      <c r="G169" s="4">
        <v>3.0199517204020191E-4</v>
      </c>
      <c r="H169" s="4">
        <v>1.7782794100389227E-4</v>
      </c>
      <c r="K169" s="4">
        <f t="shared" si="6"/>
        <v>1.4125375446227555E-7</v>
      </c>
      <c r="M169" s="4">
        <f t="shared" si="7"/>
        <v>2.0892961308540408E-8</v>
      </c>
      <c r="O169" s="4">
        <f t="shared" si="8"/>
        <v>3.1622776601683792E-8</v>
      </c>
    </row>
    <row r="170" spans="1:15" ht="16.5" x14ac:dyDescent="0.3">
      <c r="A170" s="4">
        <v>167</v>
      </c>
      <c r="B170" s="3" t="s">
        <v>2736</v>
      </c>
      <c r="C170" s="4">
        <v>6.998419960022738E-4</v>
      </c>
      <c r="D170" s="4">
        <v>3.6728230049808499E-4</v>
      </c>
      <c r="E170" s="4">
        <v>2.6001595631652748E-4</v>
      </c>
      <c r="F170" s="4">
        <v>1.5667510701081484E-4</v>
      </c>
      <c r="G170" s="4">
        <v>2.8840315031266087E-4</v>
      </c>
      <c r="H170" s="4">
        <v>1.7579236139586931E-4</v>
      </c>
      <c r="K170" s="4">
        <f t="shared" si="6"/>
        <v>1.3489628825916559E-7</v>
      </c>
      <c r="M170" s="4">
        <f t="shared" si="7"/>
        <v>2.4547089156850282E-8</v>
      </c>
      <c r="O170" s="4">
        <f t="shared" si="8"/>
        <v>3.090295432513592E-8</v>
      </c>
    </row>
    <row r="171" spans="1:15" ht="16.5" x14ac:dyDescent="0.3">
      <c r="A171" s="4">
        <v>168</v>
      </c>
      <c r="B171" s="3" t="s">
        <v>2737</v>
      </c>
      <c r="C171" s="4">
        <v>8.7096358995608137E-4</v>
      </c>
      <c r="D171" s="4">
        <v>3.6728230049808499E-4</v>
      </c>
      <c r="E171" s="4">
        <v>2.7861211686297722E-4</v>
      </c>
      <c r="F171" s="4">
        <v>1.8197008586099845E-4</v>
      </c>
      <c r="G171" s="4">
        <v>3.6728230049808499E-4</v>
      </c>
      <c r="H171" s="4">
        <v>2.187761623949554E-4</v>
      </c>
      <c r="K171" s="4">
        <f t="shared" si="6"/>
        <v>1.3489628825916559E-7</v>
      </c>
      <c r="M171" s="4">
        <f t="shared" si="7"/>
        <v>3.3113112148259151E-8</v>
      </c>
      <c r="O171" s="4">
        <f t="shared" si="8"/>
        <v>4.7863009232263895E-8</v>
      </c>
    </row>
    <row r="172" spans="1:15" ht="16.5" x14ac:dyDescent="0.3">
      <c r="A172" s="4">
        <v>169</v>
      </c>
      <c r="B172" s="3" t="s">
        <v>2738</v>
      </c>
      <c r="C172" s="4">
        <v>5.308844442309885E-4</v>
      </c>
      <c r="D172" s="4">
        <v>2.6302679918953814E-4</v>
      </c>
      <c r="E172" s="4">
        <v>2.8840315031266087E-4</v>
      </c>
      <c r="F172" s="4">
        <v>1.8407720014689563E-4</v>
      </c>
      <c r="G172" s="4">
        <v>3.1988951096914006E-4</v>
      </c>
      <c r="H172" s="4">
        <v>1.7988709151287892E-4</v>
      </c>
      <c r="K172" s="4">
        <f t="shared" si="6"/>
        <v>6.9183097091893624E-8</v>
      </c>
      <c r="M172" s="4">
        <f t="shared" si="7"/>
        <v>3.3884415613920273E-8</v>
      </c>
      <c r="O172" s="4">
        <f t="shared" si="8"/>
        <v>3.2359365692962875E-8</v>
      </c>
    </row>
    <row r="173" spans="1:15" ht="16.5" x14ac:dyDescent="0.3">
      <c r="A173" s="4">
        <v>170</v>
      </c>
      <c r="B173" s="3" t="s">
        <v>2739</v>
      </c>
      <c r="C173" s="4">
        <v>6.998419960022738E-4</v>
      </c>
      <c r="D173" s="4">
        <v>3.6307805477010178E-4</v>
      </c>
      <c r="E173" s="4">
        <v>3.3496543915782794E-4</v>
      </c>
      <c r="F173" s="4">
        <v>1.7988709151287892E-4</v>
      </c>
      <c r="G173" s="4">
        <v>2.818382931264455E-4</v>
      </c>
      <c r="H173" s="4">
        <v>1.9498445997580475E-4</v>
      </c>
      <c r="K173" s="4">
        <f t="shared" si="6"/>
        <v>1.3182567385564104E-7</v>
      </c>
      <c r="M173" s="4">
        <f t="shared" si="7"/>
        <v>3.2359365692962875E-8</v>
      </c>
      <c r="O173" s="4">
        <f t="shared" si="8"/>
        <v>3.8018939632056205E-8</v>
      </c>
    </row>
    <row r="174" spans="1:15" ht="16.5" x14ac:dyDescent="0.3">
      <c r="A174" s="4">
        <v>171</v>
      </c>
      <c r="B174" s="3" t="s">
        <v>2740</v>
      </c>
      <c r="C174" s="4">
        <v>8.6099375218460161E-4</v>
      </c>
      <c r="D174" s="4">
        <v>4.26579518801593E-4</v>
      </c>
      <c r="E174" s="4">
        <v>2.8510182675039097E-4</v>
      </c>
      <c r="F174" s="4">
        <v>1.7782794100389227E-4</v>
      </c>
      <c r="G174" s="4">
        <v>2.98538261891796E-4</v>
      </c>
      <c r="H174" s="4">
        <v>1.9275249131909367E-4</v>
      </c>
      <c r="K174" s="4">
        <f t="shared" si="6"/>
        <v>1.8197008586099864E-7</v>
      </c>
      <c r="M174" s="4">
        <f t="shared" si="7"/>
        <v>3.1622776601683792E-8</v>
      </c>
      <c r="O174" s="4">
        <f t="shared" si="8"/>
        <v>3.7153522909717279E-8</v>
      </c>
    </row>
    <row r="175" spans="1:15" ht="16.5" x14ac:dyDescent="0.3">
      <c r="A175" s="4">
        <v>172</v>
      </c>
      <c r="B175" s="3" t="s">
        <v>2741</v>
      </c>
      <c r="C175" s="4">
        <v>7.585775750291844E-4</v>
      </c>
      <c r="D175" s="4">
        <v>3.6728230049808499E-4</v>
      </c>
      <c r="E175" s="4">
        <v>2.4831331052955704E-4</v>
      </c>
      <c r="F175" s="4">
        <v>1.6595869074375615E-4</v>
      </c>
      <c r="G175" s="4">
        <v>2.8510182675039097E-4</v>
      </c>
      <c r="H175" s="4">
        <v>1.9952623149688809E-4</v>
      </c>
      <c r="K175" s="4">
        <f t="shared" si="6"/>
        <v>1.3489628825916559E-7</v>
      </c>
      <c r="M175" s="4">
        <f t="shared" si="7"/>
        <v>2.7542287033381692E-8</v>
      </c>
      <c r="O175" s="4">
        <f t="shared" si="8"/>
        <v>3.9810717055349776E-8</v>
      </c>
    </row>
    <row r="176" spans="1:15" ht="16.5" x14ac:dyDescent="0.3">
      <c r="A176" s="4">
        <v>173</v>
      </c>
      <c r="B176" s="3" t="s">
        <v>2742</v>
      </c>
      <c r="C176" s="4">
        <v>8.3176377110267088E-4</v>
      </c>
      <c r="D176" s="4">
        <v>3.4673685045253201E-4</v>
      </c>
      <c r="E176" s="4">
        <v>2.2908676527677748E-4</v>
      </c>
      <c r="F176" s="4">
        <v>1.445439770745928E-4</v>
      </c>
      <c r="G176" s="4">
        <v>3.5892193464500533E-4</v>
      </c>
      <c r="H176" s="4">
        <v>2.0417379446695296E-4</v>
      </c>
      <c r="K176" s="4">
        <f t="shared" si="6"/>
        <v>1.2022644346174156E-7</v>
      </c>
      <c r="M176" s="4">
        <f t="shared" si="7"/>
        <v>2.0892961308540408E-8</v>
      </c>
      <c r="O176" s="4">
        <f t="shared" si="8"/>
        <v>4.1686938347033549E-8</v>
      </c>
    </row>
    <row r="177" spans="1:15" ht="16.5" x14ac:dyDescent="0.3">
      <c r="A177" s="4">
        <v>174</v>
      </c>
      <c r="B177" s="3" t="s">
        <v>2743</v>
      </c>
      <c r="C177" s="4">
        <v>1.0351421666793452E-3</v>
      </c>
      <c r="D177" s="4">
        <v>5.1880003892896143E-4</v>
      </c>
      <c r="E177" s="4">
        <v>2.6915348039269167E-4</v>
      </c>
      <c r="F177" s="4">
        <v>1.8836490894898002E-4</v>
      </c>
      <c r="G177" s="4">
        <v>3.1988951096914006E-4</v>
      </c>
      <c r="H177" s="4">
        <v>2.0892961308540387E-4</v>
      </c>
      <c r="K177" s="4">
        <f t="shared" si="6"/>
        <v>2.6915348039269191E-7</v>
      </c>
      <c r="M177" s="4">
        <f t="shared" si="7"/>
        <v>3.5481338923357531E-8</v>
      </c>
      <c r="O177" s="4">
        <f t="shared" si="8"/>
        <v>4.3651583224016566E-8</v>
      </c>
    </row>
    <row r="178" spans="1:15" ht="16.5" x14ac:dyDescent="0.3">
      <c r="A178" s="4">
        <v>175</v>
      </c>
      <c r="B178" s="3" t="s">
        <v>2744</v>
      </c>
      <c r="C178" s="4">
        <v>1.1091748152624009E-3</v>
      </c>
      <c r="D178" s="4">
        <v>4.1209751909733044E-4</v>
      </c>
      <c r="E178" s="4">
        <v>2.9512092266663868E-4</v>
      </c>
      <c r="F178" s="4">
        <v>1.7378008287493763E-4</v>
      </c>
      <c r="G178" s="4">
        <v>3.0199517204020191E-4</v>
      </c>
      <c r="H178" s="4">
        <v>2.0183663636815617E-4</v>
      </c>
      <c r="K178" s="4">
        <f t="shared" si="6"/>
        <v>1.6982436524617461E-7</v>
      </c>
      <c r="M178" s="4">
        <f t="shared" si="7"/>
        <v>3.0199517204020194E-8</v>
      </c>
      <c r="O178" s="4">
        <f t="shared" si="8"/>
        <v>4.07380277804113E-8</v>
      </c>
    </row>
    <row r="179" spans="1:15" ht="16.5" x14ac:dyDescent="0.3">
      <c r="A179" s="4">
        <v>176</v>
      </c>
      <c r="B179" s="3" t="s">
        <v>2745</v>
      </c>
      <c r="C179" s="4">
        <v>9.4406087628592353E-4</v>
      </c>
      <c r="D179" s="4">
        <v>4.26579518801593E-4</v>
      </c>
      <c r="E179" s="4">
        <v>2.6001595631652748E-4</v>
      </c>
      <c r="F179" s="4">
        <v>1.6032453906900419E-4</v>
      </c>
      <c r="G179" s="4">
        <v>3.1622776601683794E-4</v>
      </c>
      <c r="H179" s="4">
        <v>2.1627185237270224E-4</v>
      </c>
      <c r="K179" s="4">
        <f t="shared" si="6"/>
        <v>1.8197008586099864E-7</v>
      </c>
      <c r="M179" s="4">
        <f t="shared" si="7"/>
        <v>2.570395782768865E-8</v>
      </c>
      <c r="O179" s="4">
        <f t="shared" si="8"/>
        <v>4.6773514128719908E-8</v>
      </c>
    </row>
    <row r="180" spans="1:15" ht="16.5" x14ac:dyDescent="0.3">
      <c r="A180" s="4">
        <v>177</v>
      </c>
      <c r="B180" s="3" t="s">
        <v>2746</v>
      </c>
      <c r="C180" s="4">
        <v>8.0352612218561768E-4</v>
      </c>
      <c r="D180" s="4">
        <v>3.3496543915782794E-4</v>
      </c>
      <c r="E180" s="4">
        <v>3.0199517204020191E-4</v>
      </c>
      <c r="F180" s="4">
        <v>1.7988709151287892E-4</v>
      </c>
      <c r="G180" s="4">
        <v>3.8018939632056124E-4</v>
      </c>
      <c r="H180" s="4">
        <v>2.4547089156850313E-4</v>
      </c>
      <c r="K180" s="4">
        <f t="shared" si="6"/>
        <v>1.1220184543019653E-7</v>
      </c>
      <c r="M180" s="4">
        <f t="shared" si="7"/>
        <v>3.2359365692962875E-8</v>
      </c>
      <c r="O180" s="4">
        <f t="shared" si="8"/>
        <v>6.0255958607435821E-8</v>
      </c>
    </row>
    <row r="181" spans="1:15" ht="16.5" x14ac:dyDescent="0.3">
      <c r="A181" s="4">
        <v>178</v>
      </c>
      <c r="B181" s="3" t="s">
        <v>2747</v>
      </c>
      <c r="C181" s="4">
        <v>8.7096358995608137E-4</v>
      </c>
      <c r="D181" s="4">
        <v>5.2480746024977283E-4</v>
      </c>
      <c r="E181" s="4">
        <v>2.9174270140011691E-4</v>
      </c>
      <c r="F181" s="4">
        <v>1.7988709151287892E-4</v>
      </c>
      <c r="G181" s="4">
        <v>2.9512092266663868E-4</v>
      </c>
      <c r="H181" s="4">
        <v>1.6982436524617443E-4</v>
      </c>
      <c r="K181" s="4">
        <f t="shared" si="6"/>
        <v>2.754228703338169E-7</v>
      </c>
      <c r="M181" s="4">
        <f t="shared" si="7"/>
        <v>3.2359365692962875E-8</v>
      </c>
      <c r="O181" s="4">
        <f t="shared" si="8"/>
        <v>2.8840315031266057E-8</v>
      </c>
    </row>
    <row r="182" spans="1:15" ht="16.5" x14ac:dyDescent="0.3">
      <c r="A182" s="4">
        <v>179</v>
      </c>
      <c r="B182" s="3" t="s">
        <v>2748</v>
      </c>
      <c r="C182" s="4">
        <v>5.0699070827470443E-4</v>
      </c>
      <c r="D182" s="4">
        <v>2.818382931264455E-4</v>
      </c>
      <c r="E182" s="4">
        <v>2.3713737056616554E-4</v>
      </c>
      <c r="F182" s="4">
        <v>1.5848931924611142E-4</v>
      </c>
      <c r="G182" s="4">
        <v>2.6001595631652748E-4</v>
      </c>
      <c r="H182" s="4">
        <v>1.7782794100389227E-4</v>
      </c>
      <c r="K182" s="4">
        <f t="shared" si="6"/>
        <v>7.943282347242822E-8</v>
      </c>
      <c r="M182" s="4">
        <f t="shared" si="7"/>
        <v>2.5118864315095824E-8</v>
      </c>
      <c r="O182" s="4">
        <f t="shared" si="8"/>
        <v>3.1622776601683792E-8</v>
      </c>
    </row>
    <row r="183" spans="1:15" ht="16.5" x14ac:dyDescent="0.3">
      <c r="A183" s="4">
        <v>180</v>
      </c>
      <c r="B183" s="3" t="s">
        <v>2749</v>
      </c>
      <c r="C183" s="4">
        <v>8.3176377110267088E-4</v>
      </c>
      <c r="D183" s="4">
        <v>3.9810717055349735E-4</v>
      </c>
      <c r="E183" s="4">
        <v>2.5703957827688648E-4</v>
      </c>
      <c r="F183" s="4">
        <v>1.5848931924611142E-4</v>
      </c>
      <c r="G183" s="4">
        <v>3.311311214825911E-4</v>
      </c>
      <c r="H183" s="4">
        <v>1.9724227361148534E-4</v>
      </c>
      <c r="K183" s="4">
        <f t="shared" si="6"/>
        <v>1.5848931924611143E-7</v>
      </c>
      <c r="M183" s="4">
        <f t="shared" si="7"/>
        <v>2.5118864315095824E-8</v>
      </c>
      <c r="O183" s="4">
        <f t="shared" si="8"/>
        <v>3.8904514499428043E-8</v>
      </c>
    </row>
    <row r="184" spans="1:15" ht="16.5" x14ac:dyDescent="0.3">
      <c r="A184" s="4">
        <v>181</v>
      </c>
      <c r="B184" s="3" t="s">
        <v>2750</v>
      </c>
      <c r="C184" s="4">
        <v>9.8855309465693906E-4</v>
      </c>
      <c r="D184" s="4">
        <v>5.1286138399136538E-4</v>
      </c>
      <c r="E184" s="4">
        <v>2.6915348039269167E-4</v>
      </c>
      <c r="F184" s="4">
        <v>1.7179083871575893E-4</v>
      </c>
      <c r="G184" s="4">
        <v>3.7583740428844432E-4</v>
      </c>
      <c r="H184" s="4">
        <v>1.9724227361148534E-4</v>
      </c>
      <c r="K184" s="4">
        <f t="shared" si="6"/>
        <v>2.6302679918953874E-7</v>
      </c>
      <c r="M184" s="4">
        <f t="shared" si="7"/>
        <v>2.9512092266663898E-8</v>
      </c>
      <c r="O184" s="4">
        <f t="shared" si="8"/>
        <v>3.8904514499428043E-8</v>
      </c>
    </row>
    <row r="185" spans="1:15" ht="16.5" x14ac:dyDescent="0.3">
      <c r="A185" s="4">
        <v>182</v>
      </c>
      <c r="B185" s="3" t="s">
        <v>2751</v>
      </c>
      <c r="C185" s="4">
        <v>9.3325430079699149E-4</v>
      </c>
      <c r="D185" s="4">
        <v>3.311311214825911E-4</v>
      </c>
      <c r="E185" s="4">
        <v>2.4831331052955704E-4</v>
      </c>
      <c r="F185" s="4">
        <v>1.5667510701081484E-4</v>
      </c>
      <c r="G185" s="4">
        <v>3.3884415613920273E-4</v>
      </c>
      <c r="H185" s="4">
        <v>2.0183663636815617E-4</v>
      </c>
      <c r="K185" s="4">
        <f t="shared" si="6"/>
        <v>1.096478196143185E-7</v>
      </c>
      <c r="M185" s="4">
        <f t="shared" si="7"/>
        <v>2.4547089156850282E-8</v>
      </c>
      <c r="O185" s="4">
        <f t="shared" si="8"/>
        <v>4.07380277804113E-8</v>
      </c>
    </row>
    <row r="186" spans="1:15" ht="16.5" x14ac:dyDescent="0.3">
      <c r="A186" s="4">
        <v>183</v>
      </c>
      <c r="B186" s="3" t="s">
        <v>2752</v>
      </c>
      <c r="C186" s="4">
        <v>7.4131024130091774E-4</v>
      </c>
      <c r="D186" s="4">
        <v>3.5892193464500533E-4</v>
      </c>
      <c r="E186" s="4">
        <v>2.1627185237270224E-4</v>
      </c>
      <c r="F186" s="4">
        <v>1.4791083881682073E-4</v>
      </c>
      <c r="G186" s="4">
        <v>3.6307805477010178E-4</v>
      </c>
      <c r="H186" s="4">
        <v>1.9054607179632481E-4</v>
      </c>
      <c r="K186" s="4">
        <f t="shared" si="6"/>
        <v>1.2882495516931348E-7</v>
      </c>
      <c r="M186" s="4">
        <f t="shared" si="7"/>
        <v>2.1877616239495521E-8</v>
      </c>
      <c r="O186" s="4">
        <f t="shared" si="8"/>
        <v>3.6307805477010168E-8</v>
      </c>
    </row>
    <row r="187" spans="1:15" ht="16.5" x14ac:dyDescent="0.3">
      <c r="A187" s="4">
        <v>184</v>
      </c>
      <c r="B187" s="3" t="s">
        <v>2753</v>
      </c>
      <c r="C187" s="4">
        <v>5.7543993733715718E-4</v>
      </c>
      <c r="D187" s="4">
        <v>3.1260793671239559E-4</v>
      </c>
      <c r="E187" s="4">
        <v>2.7227013080779154E-4</v>
      </c>
      <c r="F187" s="4">
        <v>1.6982436524617443E-4</v>
      </c>
      <c r="G187" s="4">
        <v>3.4276778654645048E-4</v>
      </c>
      <c r="H187" s="4">
        <v>2.0653801558105311E-4</v>
      </c>
      <c r="K187" s="4">
        <f t="shared" si="6"/>
        <v>9.7723722095581123E-8</v>
      </c>
      <c r="M187" s="4">
        <f t="shared" si="7"/>
        <v>2.8840315031266057E-8</v>
      </c>
      <c r="O187" s="4">
        <f t="shared" si="8"/>
        <v>4.2657951880159339E-8</v>
      </c>
    </row>
    <row r="188" spans="1:15" ht="16.5" x14ac:dyDescent="0.3">
      <c r="A188" s="4">
        <v>185</v>
      </c>
      <c r="B188" s="3" t="s">
        <v>2754</v>
      </c>
      <c r="C188" s="4">
        <v>8.0352612218561768E-4</v>
      </c>
      <c r="D188" s="4">
        <v>4.415704473533125E-4</v>
      </c>
      <c r="E188" s="4">
        <v>2.3713737056616554E-4</v>
      </c>
      <c r="F188" s="4">
        <v>1.5135612484362088E-4</v>
      </c>
      <c r="G188" s="4">
        <v>2.660725059798811E-4</v>
      </c>
      <c r="H188" s="4">
        <v>1.9054607179632481E-4</v>
      </c>
      <c r="K188" s="4">
        <f t="shared" si="6"/>
        <v>1.9498445997580453E-7</v>
      </c>
      <c r="M188" s="4">
        <f t="shared" si="7"/>
        <v>2.2908676527677749E-8</v>
      </c>
      <c r="O188" s="4">
        <f t="shared" si="8"/>
        <v>3.6307805477010168E-8</v>
      </c>
    </row>
    <row r="189" spans="1:15" ht="16.5" x14ac:dyDescent="0.3">
      <c r="A189" s="4">
        <v>186</v>
      </c>
      <c r="B189" s="3" t="s">
        <v>2755</v>
      </c>
      <c r="C189" s="4">
        <v>5.7543993733715718E-4</v>
      </c>
      <c r="D189" s="4">
        <v>2.9174270140011691E-4</v>
      </c>
      <c r="E189" s="4">
        <v>2.1379620895022324E-4</v>
      </c>
      <c r="F189" s="4">
        <v>1.5135612484362088E-4</v>
      </c>
      <c r="G189" s="4">
        <v>3.311311214825911E-4</v>
      </c>
      <c r="H189" s="4">
        <v>2.0892961308540387E-4</v>
      </c>
      <c r="K189" s="4">
        <f t="shared" si="6"/>
        <v>8.5113803820237778E-8</v>
      </c>
      <c r="M189" s="4">
        <f t="shared" si="7"/>
        <v>2.2908676527677749E-8</v>
      </c>
      <c r="O189" s="4">
        <f t="shared" si="8"/>
        <v>4.3651583224016566E-8</v>
      </c>
    </row>
    <row r="190" spans="1:15" ht="16.5" x14ac:dyDescent="0.3">
      <c r="A190" s="4">
        <v>187</v>
      </c>
      <c r="B190" s="3" t="s">
        <v>2756</v>
      </c>
      <c r="C190" s="4">
        <v>3.5075187395256792E-4</v>
      </c>
      <c r="D190" s="4">
        <v>2.3173946499684798E-4</v>
      </c>
      <c r="E190" s="4">
        <v>3.8459178204535392E-4</v>
      </c>
      <c r="F190" s="4">
        <v>1.8836490894898002E-4</v>
      </c>
      <c r="G190" s="4">
        <v>3.9810717055349735E-4</v>
      </c>
      <c r="H190" s="4">
        <v>2.2646443075930594E-4</v>
      </c>
      <c r="K190" s="4">
        <f t="shared" si="6"/>
        <v>5.3703179637025331E-8</v>
      </c>
      <c r="M190" s="4">
        <f t="shared" si="7"/>
        <v>3.5481338923357531E-8</v>
      </c>
      <c r="O190" s="4">
        <f t="shared" si="8"/>
        <v>5.1286138399136474E-8</v>
      </c>
    </row>
    <row r="191" spans="1:15" ht="16.5" x14ac:dyDescent="0.3">
      <c r="A191" s="4">
        <v>188</v>
      </c>
      <c r="B191" s="3" t="s">
        <v>2757</v>
      </c>
      <c r="C191" s="4">
        <v>5.688529308438419E-4</v>
      </c>
      <c r="D191" s="4">
        <v>2.6001595631652748E-4</v>
      </c>
      <c r="E191" s="4">
        <v>3.1260793671239559E-4</v>
      </c>
      <c r="F191" s="4">
        <v>1.6218100973589315E-4</v>
      </c>
      <c r="G191" s="4">
        <v>3.8018939632056124E-4</v>
      </c>
      <c r="H191" s="4">
        <v>2.1134890398366476E-4</v>
      </c>
      <c r="K191" s="4">
        <f t="shared" si="6"/>
        <v>6.7608297539198328E-8</v>
      </c>
      <c r="M191" s="4">
        <f t="shared" si="7"/>
        <v>2.6302679918953867E-8</v>
      </c>
      <c r="O191" s="4">
        <f t="shared" si="8"/>
        <v>4.4668359215096346E-8</v>
      </c>
    </row>
    <row r="192" spans="1:15" ht="16.5" x14ac:dyDescent="0.3">
      <c r="A192" s="4">
        <v>189</v>
      </c>
      <c r="B192" s="3" t="s">
        <v>2758</v>
      </c>
      <c r="C192" s="4">
        <v>5.688529308438419E-4</v>
      </c>
      <c r="D192" s="4">
        <v>3.0199517204020191E-4</v>
      </c>
      <c r="E192" s="4">
        <v>2.4831331052955704E-4</v>
      </c>
      <c r="F192" s="4">
        <v>1.6032453906900419E-4</v>
      </c>
      <c r="G192" s="4">
        <v>3.4276778654645048E-4</v>
      </c>
      <c r="H192" s="4">
        <v>1.9275249131909367E-4</v>
      </c>
      <c r="K192" s="4">
        <f t="shared" si="6"/>
        <v>9.1201083935591149E-8</v>
      </c>
      <c r="M192" s="4">
        <f t="shared" si="7"/>
        <v>2.570395782768865E-8</v>
      </c>
      <c r="O192" s="4">
        <f t="shared" si="8"/>
        <v>3.7153522909717279E-8</v>
      </c>
    </row>
    <row r="193" spans="1:15" ht="16.5" x14ac:dyDescent="0.3">
      <c r="A193" s="4">
        <v>190</v>
      </c>
      <c r="B193" s="3" t="s">
        <v>2759</v>
      </c>
      <c r="C193" s="4">
        <v>3.5075187395256792E-4</v>
      </c>
      <c r="D193" s="4">
        <v>2.0892961308540387E-4</v>
      </c>
      <c r="E193" s="4">
        <v>2.7542287033381689E-4</v>
      </c>
      <c r="F193" s="4">
        <v>1.4791083881682073E-4</v>
      </c>
      <c r="G193" s="4">
        <v>2.6915348039269167E-4</v>
      </c>
      <c r="H193" s="4">
        <v>1.8407720014689563E-4</v>
      </c>
      <c r="K193" s="4">
        <f t="shared" si="6"/>
        <v>4.3651583224016566E-8</v>
      </c>
      <c r="M193" s="4">
        <f t="shared" si="7"/>
        <v>2.1877616239495521E-8</v>
      </c>
      <c r="O193" s="4">
        <f t="shared" si="8"/>
        <v>3.3884415613920273E-8</v>
      </c>
    </row>
    <row r="194" spans="1:15" ht="16.5" x14ac:dyDescent="0.3">
      <c r="A194" s="4">
        <v>191</v>
      </c>
      <c r="B194" s="3" t="s">
        <v>2760</v>
      </c>
      <c r="C194" s="4">
        <v>4.8417236758409988E-4</v>
      </c>
      <c r="D194" s="4">
        <v>2.818382931264455E-4</v>
      </c>
      <c r="E194" s="4">
        <v>2.4831331052955704E-4</v>
      </c>
      <c r="F194" s="4">
        <v>1.6405897731995404E-4</v>
      </c>
      <c r="G194" s="4">
        <v>3.1260793671239559E-4</v>
      </c>
      <c r="H194" s="4">
        <v>1.9498445997580475E-4</v>
      </c>
      <c r="K194" s="4">
        <f t="shared" si="6"/>
        <v>7.943282347242822E-8</v>
      </c>
      <c r="M194" s="4">
        <f t="shared" si="7"/>
        <v>2.6915348039269197E-8</v>
      </c>
      <c r="O194" s="4">
        <f t="shared" si="8"/>
        <v>3.8018939632056205E-8</v>
      </c>
    </row>
    <row r="195" spans="1:15" ht="16.5" x14ac:dyDescent="0.3">
      <c r="A195" s="4">
        <v>192</v>
      </c>
      <c r="B195" s="3" t="s">
        <v>2761</v>
      </c>
      <c r="C195" s="4">
        <v>5.4325033149243366E-4</v>
      </c>
      <c r="D195" s="4">
        <v>2.6302679918953814E-4</v>
      </c>
      <c r="E195" s="4">
        <v>3.2359365692962843E-4</v>
      </c>
      <c r="F195" s="4">
        <v>1.6405897731995404E-4</v>
      </c>
      <c r="G195" s="4">
        <v>2.8510182675039097E-4</v>
      </c>
      <c r="H195" s="4">
        <v>1.8407720014689563E-4</v>
      </c>
      <c r="K195" s="4">
        <f t="shared" si="6"/>
        <v>6.9183097091893624E-8</v>
      </c>
      <c r="M195" s="4">
        <f t="shared" si="7"/>
        <v>2.6915348039269197E-8</v>
      </c>
      <c r="O195" s="4">
        <f t="shared" si="8"/>
        <v>3.3884415613920273E-8</v>
      </c>
    </row>
    <row r="196" spans="1:15" ht="16.5" x14ac:dyDescent="0.3">
      <c r="A196" s="4">
        <v>193</v>
      </c>
      <c r="B196" s="3" t="s">
        <v>2762</v>
      </c>
      <c r="C196" s="4">
        <v>6.4565422903465621E-4</v>
      </c>
      <c r="D196" s="4">
        <v>2.98538261891796E-4</v>
      </c>
      <c r="E196" s="4">
        <v>2.8840315031266087E-4</v>
      </c>
      <c r="F196" s="4">
        <v>1.8197008586099845E-4</v>
      </c>
      <c r="G196" s="4">
        <v>2.7227013080779154E-4</v>
      </c>
      <c r="H196" s="4">
        <v>1.8620871366628676E-4</v>
      </c>
      <c r="K196" s="4">
        <f t="shared" si="6"/>
        <v>8.9125093813374577E-8</v>
      </c>
      <c r="M196" s="4">
        <f t="shared" si="7"/>
        <v>3.3113112148259151E-8</v>
      </c>
      <c r="O196" s="4">
        <f t="shared" si="8"/>
        <v>3.4673685045253171E-8</v>
      </c>
    </row>
    <row r="197" spans="1:15" ht="16.5" x14ac:dyDescent="0.3">
      <c r="A197" s="4">
        <v>194</v>
      </c>
      <c r="B197" s="3" t="s">
        <v>2763</v>
      </c>
      <c r="C197" s="4">
        <v>5.0699070827470443E-4</v>
      </c>
      <c r="D197" s="4">
        <v>2.6915348039269167E-4</v>
      </c>
      <c r="E197" s="4">
        <v>3.5892193464500533E-4</v>
      </c>
      <c r="F197" s="4">
        <v>1.8836490894898002E-4</v>
      </c>
      <c r="G197" s="4">
        <v>3.4276778654645048E-4</v>
      </c>
      <c r="H197" s="4">
        <v>2.0417379446695296E-4</v>
      </c>
      <c r="K197" s="4">
        <f t="shared" ref="K197:K260" si="9">+D197^2</f>
        <v>7.2443596007499061E-8</v>
      </c>
      <c r="M197" s="4">
        <f t="shared" ref="M197:M260" si="10">+F197^2</f>
        <v>3.5481338923357531E-8</v>
      </c>
      <c r="O197" s="4">
        <f t="shared" ref="O197:O260" si="11">+H197^2</f>
        <v>4.1686938347033549E-8</v>
      </c>
    </row>
    <row r="198" spans="1:15" ht="16.5" x14ac:dyDescent="0.3">
      <c r="A198" s="4">
        <v>195</v>
      </c>
      <c r="B198" s="3" t="s">
        <v>2764</v>
      </c>
      <c r="C198" s="4">
        <v>7.2443596007499059E-4</v>
      </c>
      <c r="D198" s="4">
        <v>3.1622776601683794E-4</v>
      </c>
      <c r="E198" s="4">
        <v>3.1622776601683794E-4</v>
      </c>
      <c r="F198" s="4">
        <v>1.8197008586099845E-4</v>
      </c>
      <c r="G198" s="4">
        <v>3.8904514499428088E-4</v>
      </c>
      <c r="H198" s="4">
        <v>2.2646443075930594E-4</v>
      </c>
      <c r="K198" s="4">
        <f t="shared" si="9"/>
        <v>1.0000000000000001E-7</v>
      </c>
      <c r="M198" s="4">
        <f t="shared" si="10"/>
        <v>3.3113112148259151E-8</v>
      </c>
      <c r="O198" s="4">
        <f t="shared" si="11"/>
        <v>5.1286138399136474E-8</v>
      </c>
    </row>
    <row r="199" spans="1:15" ht="16.5" x14ac:dyDescent="0.3">
      <c r="A199" s="4">
        <v>196</v>
      </c>
      <c r="B199" s="3" t="s">
        <v>2765</v>
      </c>
      <c r="C199" s="4">
        <v>8.0352612218561768E-4</v>
      </c>
      <c r="D199" s="4">
        <v>3.6307805477010178E-4</v>
      </c>
      <c r="E199" s="4">
        <v>2.7861211686297722E-4</v>
      </c>
      <c r="F199" s="4">
        <v>1.6788040181225607E-4</v>
      </c>
      <c r="G199" s="4">
        <v>2.660725059798811E-4</v>
      </c>
      <c r="H199" s="4">
        <v>1.7782794100389227E-4</v>
      </c>
      <c r="K199" s="4">
        <f t="shared" si="9"/>
        <v>1.3182567385564104E-7</v>
      </c>
      <c r="M199" s="4">
        <f t="shared" si="10"/>
        <v>2.8183829312644554E-8</v>
      </c>
      <c r="O199" s="4">
        <f t="shared" si="11"/>
        <v>3.1622776601683792E-8</v>
      </c>
    </row>
    <row r="200" spans="1:15" ht="16.5" x14ac:dyDescent="0.3">
      <c r="A200" s="4">
        <v>197</v>
      </c>
      <c r="B200" s="3" t="s">
        <v>2766</v>
      </c>
      <c r="C200" s="4">
        <v>5.8884365535558894E-4</v>
      </c>
      <c r="D200" s="4">
        <v>3.3884415613920273E-4</v>
      </c>
      <c r="E200" s="4">
        <v>2.3173946499684798E-4</v>
      </c>
      <c r="F200" s="4">
        <v>1.6595869074375615E-4</v>
      </c>
      <c r="G200" s="4">
        <v>2.8510182675039097E-4</v>
      </c>
      <c r="H200" s="4">
        <v>1.7782794100389227E-4</v>
      </c>
      <c r="K200" s="4">
        <f t="shared" si="9"/>
        <v>1.1481536214968841E-7</v>
      </c>
      <c r="M200" s="4">
        <f t="shared" si="10"/>
        <v>2.7542287033381692E-8</v>
      </c>
      <c r="O200" s="4">
        <f t="shared" si="11"/>
        <v>3.1622776601683792E-8</v>
      </c>
    </row>
    <row r="201" spans="1:15" ht="16.5" x14ac:dyDescent="0.3">
      <c r="A201" s="4">
        <v>198</v>
      </c>
      <c r="B201" s="3" t="s">
        <v>2767</v>
      </c>
      <c r="C201" s="4">
        <v>7.585775750291844E-4</v>
      </c>
      <c r="D201" s="4">
        <v>3.2734069487883863E-4</v>
      </c>
      <c r="E201" s="4">
        <v>3.1622776601683794E-4</v>
      </c>
      <c r="F201" s="4">
        <v>1.8407720014689563E-4</v>
      </c>
      <c r="G201" s="4">
        <v>3.8904514499428088E-4</v>
      </c>
      <c r="H201" s="4">
        <v>2.23872113856834E-4</v>
      </c>
      <c r="K201" s="4">
        <f t="shared" si="9"/>
        <v>1.0715193052376093E-7</v>
      </c>
      <c r="M201" s="4">
        <f t="shared" si="10"/>
        <v>3.3884415613920273E-8</v>
      </c>
      <c r="O201" s="4">
        <f t="shared" si="11"/>
        <v>5.0118723362727243E-8</v>
      </c>
    </row>
    <row r="202" spans="1:15" ht="16.5" x14ac:dyDescent="0.3">
      <c r="A202" s="4">
        <v>199</v>
      </c>
      <c r="B202" s="3" t="s">
        <v>2768</v>
      </c>
      <c r="C202" s="4">
        <v>5.308844442309885E-4</v>
      </c>
      <c r="D202" s="4">
        <v>2.5703957827688648E-4</v>
      </c>
      <c r="E202" s="4">
        <v>2.7227013080779154E-4</v>
      </c>
      <c r="F202" s="4">
        <v>1.8197008586099845E-4</v>
      </c>
      <c r="G202" s="4">
        <v>3.4673685045253201E-4</v>
      </c>
      <c r="H202" s="4">
        <v>2.0892961308540387E-4</v>
      </c>
      <c r="K202" s="4">
        <f t="shared" si="9"/>
        <v>6.6069344800759654E-8</v>
      </c>
      <c r="M202" s="4">
        <f t="shared" si="10"/>
        <v>3.3113112148259151E-8</v>
      </c>
      <c r="O202" s="4">
        <f t="shared" si="11"/>
        <v>4.3651583224016566E-8</v>
      </c>
    </row>
    <row r="203" spans="1:15" ht="16.5" x14ac:dyDescent="0.3">
      <c r="A203" s="4">
        <v>200</v>
      </c>
      <c r="B203" s="3" t="s">
        <v>2769</v>
      </c>
      <c r="C203" s="4">
        <v>5.308844442309885E-4</v>
      </c>
      <c r="D203" s="4">
        <v>2.4266100950824169E-4</v>
      </c>
      <c r="E203" s="4">
        <v>2.4266100950824169E-4</v>
      </c>
      <c r="F203" s="4">
        <v>1.6218100973589315E-4</v>
      </c>
      <c r="G203" s="4">
        <v>3.0902954325135921E-4</v>
      </c>
      <c r="H203" s="4">
        <v>1.7988709151287892E-4</v>
      </c>
      <c r="K203" s="4">
        <f t="shared" si="9"/>
        <v>5.8884365535558961E-8</v>
      </c>
      <c r="M203" s="4">
        <f t="shared" si="10"/>
        <v>2.6302679918953867E-8</v>
      </c>
      <c r="O203" s="4">
        <f t="shared" si="11"/>
        <v>3.2359365692962875E-8</v>
      </c>
    </row>
    <row r="204" spans="1:15" ht="16.5" x14ac:dyDescent="0.3">
      <c r="A204" s="4">
        <v>201</v>
      </c>
      <c r="B204" s="3" t="s">
        <v>2770</v>
      </c>
      <c r="C204" s="4">
        <v>7.3282453313890442E-4</v>
      </c>
      <c r="D204" s="4">
        <v>3.0549211132155157E-4</v>
      </c>
      <c r="E204" s="4">
        <v>2.4266100950824169E-4</v>
      </c>
      <c r="F204" s="4">
        <v>1.5848931924611142E-4</v>
      </c>
      <c r="G204" s="4">
        <v>2.5703957827688648E-4</v>
      </c>
      <c r="H204" s="4">
        <v>1.7579236139586931E-4</v>
      </c>
      <c r="K204" s="4">
        <f t="shared" si="9"/>
        <v>9.3325430079699257E-8</v>
      </c>
      <c r="M204" s="4">
        <f t="shared" si="10"/>
        <v>2.5118864315095824E-8</v>
      </c>
      <c r="O204" s="4">
        <f t="shared" si="11"/>
        <v>3.090295432513592E-8</v>
      </c>
    </row>
    <row r="205" spans="1:15" ht="16.5" x14ac:dyDescent="0.3">
      <c r="A205" s="4">
        <v>202</v>
      </c>
      <c r="B205" s="3" t="s">
        <v>2771</v>
      </c>
      <c r="C205" s="4">
        <v>4.6773514128719813E-4</v>
      </c>
      <c r="D205" s="4">
        <v>2.5118864315095823E-4</v>
      </c>
      <c r="E205" s="4">
        <v>3.1260793671239559E-4</v>
      </c>
      <c r="F205" s="4">
        <v>1.8197008586099845E-4</v>
      </c>
      <c r="G205" s="4">
        <v>4.2169650342858224E-4</v>
      </c>
      <c r="H205" s="4">
        <v>2.187761623949554E-4</v>
      </c>
      <c r="K205" s="4">
        <f t="shared" si="9"/>
        <v>6.3095734448019429E-8</v>
      </c>
      <c r="M205" s="4">
        <f t="shared" si="10"/>
        <v>3.3113112148259151E-8</v>
      </c>
      <c r="O205" s="4">
        <f t="shared" si="11"/>
        <v>4.7863009232263895E-8</v>
      </c>
    </row>
    <row r="206" spans="1:15" ht="16.5" x14ac:dyDescent="0.3">
      <c r="A206" s="4">
        <v>203</v>
      </c>
      <c r="B206" s="3" t="s">
        <v>2772</v>
      </c>
      <c r="C206" s="4">
        <v>3.7583740428844432E-4</v>
      </c>
      <c r="D206" s="4">
        <v>2.1627185237270224E-4</v>
      </c>
      <c r="E206" s="4">
        <v>3.0549211132155157E-4</v>
      </c>
      <c r="F206" s="4">
        <v>1.7579236139586931E-4</v>
      </c>
      <c r="G206" s="4">
        <v>3.7583740428844432E-4</v>
      </c>
      <c r="H206" s="4">
        <v>2.23872113856834E-4</v>
      </c>
      <c r="K206" s="4">
        <f t="shared" si="9"/>
        <v>4.6773514128719908E-8</v>
      </c>
      <c r="M206" s="4">
        <f t="shared" si="10"/>
        <v>3.090295432513592E-8</v>
      </c>
      <c r="O206" s="4">
        <f t="shared" si="11"/>
        <v>5.0118723362727243E-8</v>
      </c>
    </row>
    <row r="207" spans="1:15" ht="16.5" x14ac:dyDescent="0.3">
      <c r="A207" s="4">
        <v>204</v>
      </c>
      <c r="B207" s="3" t="s">
        <v>2773</v>
      </c>
      <c r="C207" s="4">
        <v>6.3095734448019363E-4</v>
      </c>
      <c r="D207" s="4">
        <v>3.1260793671239559E-4</v>
      </c>
      <c r="E207" s="4">
        <v>2.9512092266663868E-4</v>
      </c>
      <c r="F207" s="4">
        <v>1.8836490894898002E-4</v>
      </c>
      <c r="G207" s="4">
        <v>3.6728230049808499E-4</v>
      </c>
      <c r="H207" s="4">
        <v>2.1379620895022324E-4</v>
      </c>
      <c r="K207" s="4">
        <f t="shared" si="9"/>
        <v>9.7723722095581123E-8</v>
      </c>
      <c r="M207" s="4">
        <f t="shared" si="10"/>
        <v>3.5481338923357531E-8</v>
      </c>
      <c r="O207" s="4">
        <f t="shared" si="11"/>
        <v>4.5708818961487517E-8</v>
      </c>
    </row>
    <row r="208" spans="1:15" ht="16.5" x14ac:dyDescent="0.3">
      <c r="A208" s="4">
        <v>205</v>
      </c>
      <c r="B208" s="3" t="s">
        <v>2774</v>
      </c>
      <c r="C208" s="4">
        <v>7.762471166286928E-4</v>
      </c>
      <c r="D208" s="4">
        <v>3.715352290971728E-4</v>
      </c>
      <c r="E208" s="4">
        <v>2.4831331052955704E-4</v>
      </c>
      <c r="F208" s="4">
        <v>1.6595869074375615E-4</v>
      </c>
      <c r="G208" s="4">
        <v>3.3496543915782794E-4</v>
      </c>
      <c r="H208" s="4">
        <v>1.9054607179632481E-4</v>
      </c>
      <c r="K208" s="4">
        <f t="shared" si="9"/>
        <v>1.3803842646028868E-7</v>
      </c>
      <c r="M208" s="4">
        <f t="shared" si="10"/>
        <v>2.7542287033381692E-8</v>
      </c>
      <c r="O208" s="4">
        <f t="shared" si="11"/>
        <v>3.6307805477010168E-8</v>
      </c>
    </row>
    <row r="209" spans="1:15" ht="16.5" x14ac:dyDescent="0.3">
      <c r="A209" s="4">
        <v>206</v>
      </c>
      <c r="B209" s="3" t="s">
        <v>2775</v>
      </c>
      <c r="C209" s="4">
        <v>8.4139514164519556E-4</v>
      </c>
      <c r="D209" s="4">
        <v>3.4276778654645048E-4</v>
      </c>
      <c r="E209" s="4">
        <v>2.23872113856834E-4</v>
      </c>
      <c r="F209" s="4">
        <v>1.5135612484362088E-4</v>
      </c>
      <c r="G209" s="4">
        <v>3.8904514499428088E-4</v>
      </c>
      <c r="H209" s="4">
        <v>2.1134890398366476E-4</v>
      </c>
      <c r="K209" s="4">
        <f t="shared" si="9"/>
        <v>1.1748975549395303E-7</v>
      </c>
      <c r="M209" s="4">
        <f t="shared" si="10"/>
        <v>2.2908676527677749E-8</v>
      </c>
      <c r="O209" s="4">
        <f t="shared" si="11"/>
        <v>4.4668359215096346E-8</v>
      </c>
    </row>
    <row r="210" spans="1:15" ht="16.5" x14ac:dyDescent="0.3">
      <c r="A210" s="4">
        <v>207</v>
      </c>
      <c r="B210" s="3" t="s">
        <v>2776</v>
      </c>
      <c r="C210" s="4">
        <v>5.0699070827470443E-4</v>
      </c>
      <c r="D210" s="4">
        <v>3.2734069487883863E-4</v>
      </c>
      <c r="E210" s="4">
        <v>2.5118864315095823E-4</v>
      </c>
      <c r="F210" s="4">
        <v>1.6595869074375615E-4</v>
      </c>
      <c r="G210" s="4">
        <v>3.1988951096914006E-4</v>
      </c>
      <c r="H210" s="4">
        <v>2.2130947096056386E-4</v>
      </c>
      <c r="K210" s="4">
        <f t="shared" si="9"/>
        <v>1.0715193052376093E-7</v>
      </c>
      <c r="M210" s="4">
        <f t="shared" si="10"/>
        <v>2.7542287033381692E-8</v>
      </c>
      <c r="O210" s="4">
        <f t="shared" si="11"/>
        <v>4.897788193684466E-8</v>
      </c>
    </row>
    <row r="211" spans="1:15" ht="16.5" x14ac:dyDescent="0.3">
      <c r="A211" s="4">
        <v>208</v>
      </c>
      <c r="B211" s="3" t="s">
        <v>2777</v>
      </c>
      <c r="C211" s="4">
        <v>9.01571137605957E-4</v>
      </c>
      <c r="D211" s="4">
        <v>3.715352290971728E-4</v>
      </c>
      <c r="E211" s="4">
        <v>2.5409727055493062E-4</v>
      </c>
      <c r="F211" s="4">
        <v>1.7179083871575893E-4</v>
      </c>
      <c r="G211" s="4">
        <v>3.311311214825911E-4</v>
      </c>
      <c r="H211" s="4">
        <v>2.2130947096056386E-4</v>
      </c>
      <c r="K211" s="4">
        <f t="shared" si="9"/>
        <v>1.3803842646028868E-7</v>
      </c>
      <c r="M211" s="4">
        <f t="shared" si="10"/>
        <v>2.9512092266663898E-8</v>
      </c>
      <c r="O211" s="4">
        <f t="shared" si="11"/>
        <v>4.897788193684466E-8</v>
      </c>
    </row>
    <row r="212" spans="1:15" ht="16.5" x14ac:dyDescent="0.3">
      <c r="A212" s="4">
        <v>209</v>
      </c>
      <c r="B212" s="3" t="s">
        <v>2778</v>
      </c>
      <c r="C212" s="4">
        <v>7.2443596007499059E-4</v>
      </c>
      <c r="D212" s="4">
        <v>3.548133892335757E-4</v>
      </c>
      <c r="E212" s="4">
        <v>2.7861211686297722E-4</v>
      </c>
      <c r="F212" s="4">
        <v>1.8197008586099845E-4</v>
      </c>
      <c r="G212" s="4">
        <v>3.6307805477010178E-4</v>
      </c>
      <c r="H212" s="4">
        <v>2.23872113856834E-4</v>
      </c>
      <c r="K212" s="4">
        <f t="shared" si="9"/>
        <v>1.2589254117941688E-7</v>
      </c>
      <c r="M212" s="4">
        <f t="shared" si="10"/>
        <v>3.3113112148259151E-8</v>
      </c>
      <c r="O212" s="4">
        <f t="shared" si="11"/>
        <v>5.0118723362727243E-8</v>
      </c>
    </row>
    <row r="213" spans="1:15" ht="16.5" x14ac:dyDescent="0.3">
      <c r="A213" s="4">
        <v>210</v>
      </c>
      <c r="B213" s="3" t="s">
        <v>2779</v>
      </c>
      <c r="C213" s="4">
        <v>7.585775750291844E-4</v>
      </c>
      <c r="D213" s="4">
        <v>4.1209751909733044E-4</v>
      </c>
      <c r="E213" s="4">
        <v>2.660725059798811E-4</v>
      </c>
      <c r="F213" s="4">
        <v>1.6788040181225607E-4</v>
      </c>
      <c r="G213" s="4">
        <v>4.2169650342858224E-4</v>
      </c>
      <c r="H213" s="4">
        <v>2.1379620895022324E-4</v>
      </c>
      <c r="K213" s="4">
        <f t="shared" si="9"/>
        <v>1.6982436524617461E-7</v>
      </c>
      <c r="M213" s="4">
        <f t="shared" si="10"/>
        <v>2.8183829312644554E-8</v>
      </c>
      <c r="O213" s="4">
        <f t="shared" si="11"/>
        <v>4.5708818961487517E-8</v>
      </c>
    </row>
    <row r="214" spans="1:15" ht="16.5" x14ac:dyDescent="0.3">
      <c r="A214" s="4">
        <v>211</v>
      </c>
      <c r="B214" s="3" t="s">
        <v>2780</v>
      </c>
      <c r="C214" s="4">
        <v>8.2224264994707201E-4</v>
      </c>
      <c r="D214" s="4">
        <v>3.715352290971728E-4</v>
      </c>
      <c r="E214" s="4">
        <v>2.23872113856834E-4</v>
      </c>
      <c r="F214" s="4">
        <v>1.5667510701081484E-4</v>
      </c>
      <c r="G214" s="4">
        <v>3.311311214825911E-4</v>
      </c>
      <c r="H214" s="4">
        <v>1.9054607179632481E-4</v>
      </c>
      <c r="K214" s="4">
        <f t="shared" si="9"/>
        <v>1.3803842646028868E-7</v>
      </c>
      <c r="M214" s="4">
        <f t="shared" si="10"/>
        <v>2.4547089156850282E-8</v>
      </c>
      <c r="O214" s="4">
        <f t="shared" si="11"/>
        <v>3.6307805477010168E-8</v>
      </c>
    </row>
    <row r="215" spans="1:15" ht="16.5" x14ac:dyDescent="0.3">
      <c r="A215" s="4">
        <v>212</v>
      </c>
      <c r="B215" s="3" t="s">
        <v>2781</v>
      </c>
      <c r="C215" s="4">
        <v>9.2257142715476378E-4</v>
      </c>
      <c r="D215" s="4">
        <v>4.2169650342858224E-4</v>
      </c>
      <c r="E215" s="4">
        <v>3.6728230049808499E-4</v>
      </c>
      <c r="F215" s="4">
        <v>1.7988709151287892E-4</v>
      </c>
      <c r="G215" s="4">
        <v>4.0271703432545949E-4</v>
      </c>
      <c r="H215" s="4">
        <v>2.1379620895022324E-4</v>
      </c>
      <c r="K215" s="4">
        <f t="shared" si="9"/>
        <v>1.7782794100389227E-7</v>
      </c>
      <c r="M215" s="4">
        <f t="shared" si="10"/>
        <v>3.2359365692962875E-8</v>
      </c>
      <c r="O215" s="4">
        <f t="shared" si="11"/>
        <v>4.5708818961487517E-8</v>
      </c>
    </row>
    <row r="216" spans="1:15" ht="16.5" x14ac:dyDescent="0.3">
      <c r="A216" s="4">
        <v>213</v>
      </c>
      <c r="B216" s="3" t="s">
        <v>2782</v>
      </c>
      <c r="C216" s="4">
        <v>6.2373483548241917E-4</v>
      </c>
      <c r="D216" s="4">
        <v>3.3496543915782794E-4</v>
      </c>
      <c r="E216" s="4">
        <v>2.3713737056616554E-4</v>
      </c>
      <c r="F216" s="4">
        <v>1.5667510701081484E-4</v>
      </c>
      <c r="G216" s="4">
        <v>3.4276778654645048E-4</v>
      </c>
      <c r="H216" s="4">
        <v>1.9724227361148534E-4</v>
      </c>
      <c r="K216" s="4">
        <f t="shared" si="9"/>
        <v>1.1220184543019653E-7</v>
      </c>
      <c r="M216" s="4">
        <f t="shared" si="10"/>
        <v>2.4547089156850282E-8</v>
      </c>
      <c r="O216" s="4">
        <f t="shared" si="11"/>
        <v>3.8904514499428043E-8</v>
      </c>
    </row>
    <row r="217" spans="1:15" ht="16.5" x14ac:dyDescent="0.3">
      <c r="A217" s="4">
        <v>214</v>
      </c>
      <c r="B217" s="3" t="s">
        <v>2783</v>
      </c>
      <c r="C217" s="4">
        <v>8.2224264994707201E-4</v>
      </c>
      <c r="D217" s="4">
        <v>4.570881896148752E-4</v>
      </c>
      <c r="E217" s="4">
        <v>2.4831331052955704E-4</v>
      </c>
      <c r="F217" s="4">
        <v>1.6218100973589315E-4</v>
      </c>
      <c r="G217" s="4">
        <v>3.3496543915782794E-4</v>
      </c>
      <c r="H217" s="4">
        <v>2.0183663636815617E-4</v>
      </c>
      <c r="K217" s="4">
        <f t="shared" si="9"/>
        <v>2.0892961308540411E-7</v>
      </c>
      <c r="M217" s="4">
        <f t="shared" si="10"/>
        <v>2.6302679918953867E-8</v>
      </c>
      <c r="O217" s="4">
        <f t="shared" si="11"/>
        <v>4.07380277804113E-8</v>
      </c>
    </row>
    <row r="218" spans="1:15" ht="16.5" x14ac:dyDescent="0.3">
      <c r="A218" s="4">
        <v>215</v>
      </c>
      <c r="B218" s="3" t="s">
        <v>2784</v>
      </c>
      <c r="C218" s="4">
        <v>3.8904514499428088E-4</v>
      </c>
      <c r="D218" s="4">
        <v>2.3173946499684798E-4</v>
      </c>
      <c r="E218" s="4">
        <v>2.2908676527677748E-4</v>
      </c>
      <c r="F218" s="4">
        <v>1.4791083881682073E-4</v>
      </c>
      <c r="G218" s="4">
        <v>3.548133892335757E-4</v>
      </c>
      <c r="H218" s="4">
        <v>2.23872113856834E-4</v>
      </c>
      <c r="K218" s="4">
        <f t="shared" si="9"/>
        <v>5.3703179637025331E-8</v>
      </c>
      <c r="M218" s="4">
        <f t="shared" si="10"/>
        <v>2.1877616239495521E-8</v>
      </c>
      <c r="O218" s="4">
        <f t="shared" si="11"/>
        <v>5.0118723362727243E-8</v>
      </c>
    </row>
    <row r="219" spans="1:15" ht="16.5" x14ac:dyDescent="0.3">
      <c r="A219" s="4">
        <v>216</v>
      </c>
      <c r="B219" s="3" t="s">
        <v>2785</v>
      </c>
      <c r="C219" s="4">
        <v>7.3282453313890442E-4</v>
      </c>
      <c r="D219" s="4">
        <v>3.5075187395256792E-4</v>
      </c>
      <c r="E219" s="4">
        <v>2.7227013080779154E-4</v>
      </c>
      <c r="F219" s="4">
        <v>1.5667510701081484E-4</v>
      </c>
      <c r="G219" s="4">
        <v>2.9174270140011691E-4</v>
      </c>
      <c r="H219" s="4">
        <v>1.9952623149688809E-4</v>
      </c>
      <c r="K219" s="4">
        <f t="shared" si="9"/>
        <v>1.2302687708123809E-7</v>
      </c>
      <c r="M219" s="4">
        <f t="shared" si="10"/>
        <v>2.4547089156850282E-8</v>
      </c>
      <c r="O219" s="4">
        <f t="shared" si="11"/>
        <v>3.9810717055349776E-8</v>
      </c>
    </row>
    <row r="220" spans="1:15" ht="16.5" x14ac:dyDescent="0.3">
      <c r="A220" s="4">
        <v>217</v>
      </c>
      <c r="B220" s="3" t="s">
        <v>2786</v>
      </c>
      <c r="C220" s="4">
        <v>9.3325430079699149E-4</v>
      </c>
      <c r="D220" s="4">
        <v>4.570881896148752E-4</v>
      </c>
      <c r="E220" s="4">
        <v>2.6915348039269167E-4</v>
      </c>
      <c r="F220" s="4">
        <v>1.6218100973589315E-4</v>
      </c>
      <c r="G220" s="4">
        <v>3.311311214825911E-4</v>
      </c>
      <c r="H220" s="4">
        <v>1.9054607179632481E-4</v>
      </c>
      <c r="K220" s="4">
        <f t="shared" si="9"/>
        <v>2.0892961308540411E-7</v>
      </c>
      <c r="M220" s="4">
        <f t="shared" si="10"/>
        <v>2.6302679918953867E-8</v>
      </c>
      <c r="O220" s="4">
        <f t="shared" si="11"/>
        <v>3.6307805477010168E-8</v>
      </c>
    </row>
    <row r="221" spans="1:15" ht="16.5" x14ac:dyDescent="0.3">
      <c r="A221" s="4">
        <v>218</v>
      </c>
      <c r="B221" s="3" t="s">
        <v>2787</v>
      </c>
      <c r="C221" s="4">
        <v>6.683439175686149E-4</v>
      </c>
      <c r="D221" s="4">
        <v>3.548133892335757E-4</v>
      </c>
      <c r="E221" s="4">
        <v>3.6728230049808499E-4</v>
      </c>
      <c r="F221" s="4">
        <v>1.8836490894898002E-4</v>
      </c>
      <c r="G221" s="4">
        <v>3.9355007545577764E-4</v>
      </c>
      <c r="H221" s="4">
        <v>1.9498445997580475E-4</v>
      </c>
      <c r="K221" s="4">
        <f t="shared" si="9"/>
        <v>1.2589254117941688E-7</v>
      </c>
      <c r="M221" s="4">
        <f t="shared" si="10"/>
        <v>3.5481338923357531E-8</v>
      </c>
      <c r="O221" s="4">
        <f t="shared" si="11"/>
        <v>3.8018939632056205E-8</v>
      </c>
    </row>
    <row r="222" spans="1:15" ht="16.5" x14ac:dyDescent="0.3">
      <c r="A222" s="4">
        <v>219</v>
      </c>
      <c r="B222" s="3" t="s">
        <v>2788</v>
      </c>
      <c r="C222" s="4">
        <v>6.998419960022738E-4</v>
      </c>
      <c r="D222" s="4">
        <v>2.9512092266663868E-4</v>
      </c>
      <c r="E222" s="4">
        <v>2.3442288153199226E-4</v>
      </c>
      <c r="F222" s="4">
        <v>1.4621771744567199E-4</v>
      </c>
      <c r="G222" s="4">
        <v>2.8510182675039097E-4</v>
      </c>
      <c r="H222" s="4">
        <v>1.8407720014689563E-4</v>
      </c>
      <c r="K222" s="4">
        <f t="shared" si="9"/>
        <v>8.7096358995608127E-8</v>
      </c>
      <c r="M222" s="4">
        <f t="shared" si="10"/>
        <v>2.1379620895022371E-8</v>
      </c>
      <c r="O222" s="4">
        <f t="shared" si="11"/>
        <v>3.3884415613920273E-8</v>
      </c>
    </row>
    <row r="223" spans="1:15" ht="16.5" x14ac:dyDescent="0.3">
      <c r="A223" s="4">
        <v>220</v>
      </c>
      <c r="B223" s="3" t="s">
        <v>2789</v>
      </c>
      <c r="C223" s="4">
        <v>5.8210321777087213E-4</v>
      </c>
      <c r="D223" s="4">
        <v>2.6001595631652748E-4</v>
      </c>
      <c r="E223" s="4">
        <v>2.4831331052955704E-4</v>
      </c>
      <c r="F223" s="4">
        <v>1.6032453906900419E-4</v>
      </c>
      <c r="G223" s="4">
        <v>3.4276778654645048E-4</v>
      </c>
      <c r="H223" s="4">
        <v>2.3713737056616554E-4</v>
      </c>
      <c r="K223" s="4">
        <f t="shared" si="9"/>
        <v>6.7608297539198328E-8</v>
      </c>
      <c r="M223" s="4">
        <f t="shared" si="10"/>
        <v>2.570395782768865E-8</v>
      </c>
      <c r="O223" s="4">
        <f t="shared" si="11"/>
        <v>5.6234132519034912E-8</v>
      </c>
    </row>
    <row r="224" spans="1:15" ht="16.5" x14ac:dyDescent="0.3">
      <c r="A224" s="4">
        <v>221</v>
      </c>
      <c r="B224" s="3" t="s">
        <v>2790</v>
      </c>
      <c r="C224" s="4">
        <v>1.2161860006463692E-3</v>
      </c>
      <c r="D224" s="4">
        <v>4.7863009232263854E-4</v>
      </c>
      <c r="E224" s="4">
        <v>2.5703957827688648E-4</v>
      </c>
      <c r="F224" s="4">
        <v>1.7179083871575893E-4</v>
      </c>
      <c r="G224" s="4">
        <v>3.0199517204020191E-4</v>
      </c>
      <c r="H224" s="4">
        <v>1.9498445997580475E-4</v>
      </c>
      <c r="K224" s="4">
        <f t="shared" si="9"/>
        <v>2.2908676527677748E-7</v>
      </c>
      <c r="M224" s="4">
        <f t="shared" si="10"/>
        <v>2.9512092266663898E-8</v>
      </c>
      <c r="O224" s="4">
        <f t="shared" si="11"/>
        <v>3.8018939632056205E-8</v>
      </c>
    </row>
    <row r="225" spans="1:15" ht="16.5" x14ac:dyDescent="0.3">
      <c r="A225" s="4">
        <v>222</v>
      </c>
      <c r="B225" s="3" t="s">
        <v>2791</v>
      </c>
      <c r="C225" s="4">
        <v>8.1283051616409948E-4</v>
      </c>
      <c r="D225" s="4">
        <v>4.6773514128719813E-4</v>
      </c>
      <c r="E225" s="4">
        <v>2.5703957827688648E-4</v>
      </c>
      <c r="F225" s="4">
        <v>1.6032453906900419E-4</v>
      </c>
      <c r="G225" s="4">
        <v>3.2734069487883863E-4</v>
      </c>
      <c r="H225" s="4">
        <v>2.2130947096056386E-4</v>
      </c>
      <c r="K225" s="4">
        <f t="shared" si="9"/>
        <v>2.1877616239495519E-7</v>
      </c>
      <c r="M225" s="4">
        <f t="shared" si="10"/>
        <v>2.570395782768865E-8</v>
      </c>
      <c r="O225" s="4">
        <f t="shared" si="11"/>
        <v>4.897788193684466E-8</v>
      </c>
    </row>
    <row r="226" spans="1:15" ht="16.5" x14ac:dyDescent="0.3">
      <c r="A226" s="4">
        <v>223</v>
      </c>
      <c r="B226" s="3" t="s">
        <v>2792</v>
      </c>
      <c r="C226" s="4">
        <v>8.0352612218561768E-4</v>
      </c>
      <c r="D226" s="4">
        <v>4.4668359215096348E-4</v>
      </c>
      <c r="E226" s="4">
        <v>3.1622776601683794E-4</v>
      </c>
      <c r="F226" s="4">
        <v>1.6595869074375615E-4</v>
      </c>
      <c r="G226" s="4">
        <v>3.5075187395256792E-4</v>
      </c>
      <c r="H226" s="4">
        <v>1.9275249131909367E-4</v>
      </c>
      <c r="K226" s="4">
        <f t="shared" si="9"/>
        <v>1.9952623149688829E-7</v>
      </c>
      <c r="M226" s="4">
        <f t="shared" si="10"/>
        <v>2.7542287033381692E-8</v>
      </c>
      <c r="O226" s="4">
        <f t="shared" si="11"/>
        <v>3.7153522909717279E-8</v>
      </c>
    </row>
    <row r="227" spans="1:15" ht="16.5" x14ac:dyDescent="0.3">
      <c r="A227" s="4">
        <v>224</v>
      </c>
      <c r="B227" s="3" t="s">
        <v>2793</v>
      </c>
      <c r="C227" s="4">
        <v>1.0839269140212038E-3</v>
      </c>
      <c r="D227" s="4">
        <v>4.415704473533125E-4</v>
      </c>
      <c r="E227" s="4">
        <v>2.9174270140011691E-4</v>
      </c>
      <c r="F227" s="4">
        <v>1.6032453906900419E-4</v>
      </c>
      <c r="G227" s="4">
        <v>3.548133892335757E-4</v>
      </c>
      <c r="H227" s="4">
        <v>1.8620871366628676E-4</v>
      </c>
      <c r="K227" s="4">
        <f t="shared" si="9"/>
        <v>1.9498445997580453E-7</v>
      </c>
      <c r="M227" s="4">
        <f t="shared" si="10"/>
        <v>2.570395782768865E-8</v>
      </c>
      <c r="O227" s="4">
        <f t="shared" si="11"/>
        <v>3.4673685045253171E-8</v>
      </c>
    </row>
    <row r="228" spans="1:15" ht="16.5" x14ac:dyDescent="0.3">
      <c r="A228" s="4">
        <v>225</v>
      </c>
      <c r="B228" s="3" t="s">
        <v>2794</v>
      </c>
      <c r="C228" s="4">
        <v>8.0352612218561768E-4</v>
      </c>
      <c r="D228" s="4">
        <v>3.4673685045253201E-4</v>
      </c>
      <c r="E228" s="4">
        <v>2.5409727055493062E-4</v>
      </c>
      <c r="F228" s="4">
        <v>1.6032453906900419E-4</v>
      </c>
      <c r="G228" s="4">
        <v>2.7227013080779154E-4</v>
      </c>
      <c r="H228" s="4">
        <v>1.8620871366628676E-4</v>
      </c>
      <c r="K228" s="4">
        <f t="shared" si="9"/>
        <v>1.2022644346174156E-7</v>
      </c>
      <c r="M228" s="4">
        <f t="shared" si="10"/>
        <v>2.570395782768865E-8</v>
      </c>
      <c r="O228" s="4">
        <f t="shared" si="11"/>
        <v>3.4673685045253171E-8</v>
      </c>
    </row>
    <row r="229" spans="1:15" ht="16.5" x14ac:dyDescent="0.3">
      <c r="A229" s="4">
        <v>226</v>
      </c>
      <c r="B229" s="3" t="s">
        <v>2795</v>
      </c>
      <c r="C229" s="4">
        <v>6.6069344800759647E-4</v>
      </c>
      <c r="D229" s="4">
        <v>2.9512092266663868E-4</v>
      </c>
      <c r="E229" s="4">
        <v>2.660725059798811E-4</v>
      </c>
      <c r="F229" s="4">
        <v>1.5667510701081484E-4</v>
      </c>
      <c r="G229" s="4">
        <v>3.0902954325135921E-4</v>
      </c>
      <c r="H229" s="4">
        <v>1.8197008586099845E-4</v>
      </c>
      <c r="K229" s="4">
        <f t="shared" si="9"/>
        <v>8.7096358995608127E-8</v>
      </c>
      <c r="M229" s="4">
        <f t="shared" si="10"/>
        <v>2.4547089156850282E-8</v>
      </c>
      <c r="O229" s="4">
        <f t="shared" si="11"/>
        <v>3.3113112148259151E-8</v>
      </c>
    </row>
    <row r="230" spans="1:15" ht="16.5" x14ac:dyDescent="0.3">
      <c r="A230" s="4">
        <v>227</v>
      </c>
      <c r="B230" s="3" t="s">
        <v>2796</v>
      </c>
      <c r="C230" s="4">
        <v>1.0351421666793452E-3</v>
      </c>
      <c r="D230" s="4">
        <v>4.3651583224016654E-4</v>
      </c>
      <c r="E230" s="4">
        <v>2.4547089156850313E-4</v>
      </c>
      <c r="F230" s="4">
        <v>1.445439770745928E-4</v>
      </c>
      <c r="G230" s="4">
        <v>3.9810717055349735E-4</v>
      </c>
      <c r="H230" s="4">
        <v>2.0892961308540387E-4</v>
      </c>
      <c r="K230" s="4">
        <f t="shared" si="9"/>
        <v>1.9054607179632522E-7</v>
      </c>
      <c r="M230" s="4">
        <f t="shared" si="10"/>
        <v>2.0892961308540408E-8</v>
      </c>
      <c r="O230" s="4">
        <f t="shared" si="11"/>
        <v>4.3651583224016566E-8</v>
      </c>
    </row>
    <row r="231" spans="1:15" ht="16.5" x14ac:dyDescent="0.3">
      <c r="A231" s="4">
        <v>228</v>
      </c>
      <c r="B231" s="3" t="s">
        <v>2797</v>
      </c>
      <c r="C231" s="4">
        <v>4.8417236758409988E-4</v>
      </c>
      <c r="D231" s="4">
        <v>2.7227013080779154E-4</v>
      </c>
      <c r="E231" s="4">
        <v>3.0199517204020191E-4</v>
      </c>
      <c r="F231" s="4">
        <v>1.5848931924611142E-4</v>
      </c>
      <c r="G231" s="4">
        <v>2.8510182675039097E-4</v>
      </c>
      <c r="H231" s="4">
        <v>1.9952623149688809E-4</v>
      </c>
      <c r="K231" s="4">
        <f t="shared" si="9"/>
        <v>7.4131024130091911E-8</v>
      </c>
      <c r="M231" s="4">
        <f t="shared" si="10"/>
        <v>2.5118864315095824E-8</v>
      </c>
      <c r="O231" s="4">
        <f t="shared" si="11"/>
        <v>3.9810717055349776E-8</v>
      </c>
    </row>
    <row r="232" spans="1:15" ht="16.5" x14ac:dyDescent="0.3">
      <c r="A232" s="4">
        <v>229</v>
      </c>
      <c r="B232" s="3" t="s">
        <v>2798</v>
      </c>
      <c r="C232" s="4">
        <v>4.7863009232263854E-4</v>
      </c>
      <c r="D232" s="4">
        <v>2.6915348039269167E-4</v>
      </c>
      <c r="E232" s="4">
        <v>2.5409727055493062E-4</v>
      </c>
      <c r="F232" s="4">
        <v>1.6032453906900419E-4</v>
      </c>
      <c r="G232" s="4">
        <v>3.5075187395256792E-4</v>
      </c>
      <c r="H232" s="4">
        <v>1.9054607179632481E-4</v>
      </c>
      <c r="K232" s="4">
        <f t="shared" si="9"/>
        <v>7.2443596007499061E-8</v>
      </c>
      <c r="M232" s="4">
        <f t="shared" si="10"/>
        <v>2.570395782768865E-8</v>
      </c>
      <c r="O232" s="4">
        <f t="shared" si="11"/>
        <v>3.6307805477010168E-8</v>
      </c>
    </row>
    <row r="233" spans="1:15" ht="16.5" x14ac:dyDescent="0.3">
      <c r="A233" s="4">
        <v>230</v>
      </c>
      <c r="B233" s="3" t="s">
        <v>2799</v>
      </c>
      <c r="C233" s="4">
        <v>4.7315125896148078E-4</v>
      </c>
      <c r="D233" s="4">
        <v>2.6915348039269167E-4</v>
      </c>
      <c r="E233" s="4">
        <v>2.660725059798811E-4</v>
      </c>
      <c r="F233" s="4">
        <v>1.6405897731995404E-4</v>
      </c>
      <c r="G233" s="4">
        <v>3.2359365692962843E-4</v>
      </c>
      <c r="H233" s="4">
        <v>1.9952623149688809E-4</v>
      </c>
      <c r="K233" s="4">
        <f t="shared" si="9"/>
        <v>7.2443596007499061E-8</v>
      </c>
      <c r="M233" s="4">
        <f t="shared" si="10"/>
        <v>2.6915348039269197E-8</v>
      </c>
      <c r="O233" s="4">
        <f t="shared" si="11"/>
        <v>3.9810717055349776E-8</v>
      </c>
    </row>
    <row r="234" spans="1:15" ht="16.5" x14ac:dyDescent="0.3">
      <c r="A234" s="4">
        <v>231</v>
      </c>
      <c r="B234" s="3" t="s">
        <v>2800</v>
      </c>
      <c r="C234" s="4">
        <v>8.5113803820237679E-4</v>
      </c>
      <c r="D234" s="4">
        <v>3.7583740428844432E-4</v>
      </c>
      <c r="E234" s="4">
        <v>2.5118864315095823E-4</v>
      </c>
      <c r="F234" s="4">
        <v>1.5488166189124827E-4</v>
      </c>
      <c r="G234" s="4">
        <v>3.2359365692962843E-4</v>
      </c>
      <c r="H234" s="4">
        <v>1.9498445997580475E-4</v>
      </c>
      <c r="K234" s="4">
        <f t="shared" si="9"/>
        <v>1.4125375446227555E-7</v>
      </c>
      <c r="M234" s="4">
        <f t="shared" si="10"/>
        <v>2.3988329190194947E-8</v>
      </c>
      <c r="O234" s="4">
        <f t="shared" si="11"/>
        <v>3.8018939632056205E-8</v>
      </c>
    </row>
    <row r="235" spans="1:15" ht="16.5" x14ac:dyDescent="0.3">
      <c r="A235" s="4">
        <v>232</v>
      </c>
      <c r="B235" s="3" t="s">
        <v>2801</v>
      </c>
      <c r="C235" s="4">
        <v>4.6773514128719813E-4</v>
      </c>
      <c r="D235" s="4">
        <v>2.6302679918953814E-4</v>
      </c>
      <c r="E235" s="4">
        <v>2.5118864315095823E-4</v>
      </c>
      <c r="F235" s="4">
        <v>1.6405897731995404E-4</v>
      </c>
      <c r="G235" s="4">
        <v>3.0199517204020191E-4</v>
      </c>
      <c r="H235" s="4">
        <v>1.8197008586099845E-4</v>
      </c>
      <c r="K235" s="4">
        <f t="shared" si="9"/>
        <v>6.9183097091893624E-8</v>
      </c>
      <c r="M235" s="4">
        <f t="shared" si="10"/>
        <v>2.6915348039269197E-8</v>
      </c>
      <c r="O235" s="4">
        <f t="shared" si="11"/>
        <v>3.3113112148259151E-8</v>
      </c>
    </row>
    <row r="236" spans="1:15" ht="16.5" x14ac:dyDescent="0.3">
      <c r="A236" s="4">
        <v>233</v>
      </c>
      <c r="B236" s="3" t="s">
        <v>2802</v>
      </c>
      <c r="C236" s="4">
        <v>5.8884365535558894E-4</v>
      </c>
      <c r="D236" s="4">
        <v>2.8510182675039097E-4</v>
      </c>
      <c r="E236" s="4">
        <v>2.7861211686297722E-4</v>
      </c>
      <c r="F236" s="4">
        <v>1.7179083871575893E-4</v>
      </c>
      <c r="G236" s="4">
        <v>2.98538261891796E-4</v>
      </c>
      <c r="H236" s="4">
        <v>1.9952623149688809E-4</v>
      </c>
      <c r="K236" s="4">
        <f t="shared" si="9"/>
        <v>8.128305161640995E-8</v>
      </c>
      <c r="M236" s="4">
        <f t="shared" si="10"/>
        <v>2.9512092266663898E-8</v>
      </c>
      <c r="O236" s="4">
        <f t="shared" si="11"/>
        <v>3.9810717055349776E-8</v>
      </c>
    </row>
    <row r="237" spans="1:15" ht="16.5" x14ac:dyDescent="0.3">
      <c r="A237" s="4">
        <v>234</v>
      </c>
      <c r="B237" s="3" t="s">
        <v>2803</v>
      </c>
      <c r="C237" s="4">
        <v>5.1286138399136538E-4</v>
      </c>
      <c r="D237" s="4">
        <v>2.4831331052955704E-4</v>
      </c>
      <c r="E237" s="4">
        <v>3.9355007545577764E-4</v>
      </c>
      <c r="F237" s="4">
        <v>1.7782794100389227E-4</v>
      </c>
      <c r="G237" s="4">
        <v>3.0199517204020191E-4</v>
      </c>
      <c r="H237" s="4">
        <v>1.9275249131909367E-4</v>
      </c>
      <c r="K237" s="4">
        <f t="shared" si="9"/>
        <v>6.1659500186148219E-8</v>
      </c>
      <c r="M237" s="4">
        <f t="shared" si="10"/>
        <v>3.1622776601683792E-8</v>
      </c>
      <c r="O237" s="4">
        <f t="shared" si="11"/>
        <v>3.7153522909717279E-8</v>
      </c>
    </row>
    <row r="238" spans="1:15" ht="16.5" x14ac:dyDescent="0.3">
      <c r="A238" s="4">
        <v>235</v>
      </c>
      <c r="B238" s="3" t="s">
        <v>2804</v>
      </c>
      <c r="C238" s="4">
        <v>6.5313055264747295E-4</v>
      </c>
      <c r="D238" s="4">
        <v>2.98538261891796E-4</v>
      </c>
      <c r="E238" s="4">
        <v>2.7861211686297722E-4</v>
      </c>
      <c r="F238" s="4">
        <v>1.6595869074375615E-4</v>
      </c>
      <c r="G238" s="4">
        <v>2.8840315031266087E-4</v>
      </c>
      <c r="H238" s="4">
        <v>1.7988709151287892E-4</v>
      </c>
      <c r="K238" s="4">
        <f t="shared" si="9"/>
        <v>8.9125093813374577E-8</v>
      </c>
      <c r="M238" s="4">
        <f t="shared" si="10"/>
        <v>2.7542287033381692E-8</v>
      </c>
      <c r="O238" s="4">
        <f t="shared" si="11"/>
        <v>3.2359365692962875E-8</v>
      </c>
    </row>
    <row r="239" spans="1:15" ht="16.5" x14ac:dyDescent="0.3">
      <c r="A239" s="4">
        <v>236</v>
      </c>
      <c r="B239" s="3" t="s">
        <v>2805</v>
      </c>
      <c r="C239" s="4">
        <v>6.0953689724016936E-4</v>
      </c>
      <c r="D239" s="4">
        <v>3.0199517204020191E-4</v>
      </c>
      <c r="E239" s="4">
        <v>2.6001595631652748E-4</v>
      </c>
      <c r="F239" s="4">
        <v>1.6032453906900419E-4</v>
      </c>
      <c r="G239" s="4">
        <v>3.7583740428844432E-4</v>
      </c>
      <c r="H239" s="4">
        <v>2.0653801558105311E-4</v>
      </c>
      <c r="K239" s="4">
        <f t="shared" si="9"/>
        <v>9.1201083935591149E-8</v>
      </c>
      <c r="M239" s="4">
        <f t="shared" si="10"/>
        <v>2.570395782768865E-8</v>
      </c>
      <c r="O239" s="4">
        <f t="shared" si="11"/>
        <v>4.2657951880159339E-8</v>
      </c>
    </row>
    <row r="240" spans="1:15" ht="16.5" x14ac:dyDescent="0.3">
      <c r="A240" s="4">
        <v>237</v>
      </c>
      <c r="B240" s="3" t="s">
        <v>2806</v>
      </c>
      <c r="C240" s="4">
        <v>7.585775750291844E-4</v>
      </c>
      <c r="D240" s="4">
        <v>3.4276778654645048E-4</v>
      </c>
      <c r="E240" s="4">
        <v>2.1627185237270224E-4</v>
      </c>
      <c r="F240" s="4">
        <v>1.4288939585111037E-4</v>
      </c>
      <c r="G240" s="4">
        <v>3.5075187395256792E-4</v>
      </c>
      <c r="H240" s="4">
        <v>2.0417379446695296E-4</v>
      </c>
      <c r="K240" s="4">
        <f t="shared" si="9"/>
        <v>1.1748975549395303E-7</v>
      </c>
      <c r="M240" s="4">
        <f t="shared" si="10"/>
        <v>2.041737944669532E-8</v>
      </c>
      <c r="O240" s="4">
        <f t="shared" si="11"/>
        <v>4.1686938347033549E-8</v>
      </c>
    </row>
    <row r="241" spans="1:15" ht="16.5" x14ac:dyDescent="0.3">
      <c r="A241" s="4">
        <v>238</v>
      </c>
      <c r="B241" s="3" t="s">
        <v>2807</v>
      </c>
      <c r="C241" s="4">
        <v>9.01571137605957E-4</v>
      </c>
      <c r="D241" s="4">
        <v>4.0271703432545949E-4</v>
      </c>
      <c r="E241" s="4">
        <v>2.7542287033381689E-4</v>
      </c>
      <c r="F241" s="4">
        <v>1.5667510701081484E-4</v>
      </c>
      <c r="G241" s="4">
        <v>3.3496543915782794E-4</v>
      </c>
      <c r="H241" s="4">
        <v>1.8407720014689563E-4</v>
      </c>
      <c r="K241" s="4">
        <f t="shared" si="9"/>
        <v>1.6218100973589333E-7</v>
      </c>
      <c r="M241" s="4">
        <f t="shared" si="10"/>
        <v>2.4547089156850282E-8</v>
      </c>
      <c r="O241" s="4">
        <f t="shared" si="11"/>
        <v>3.3884415613920273E-8</v>
      </c>
    </row>
    <row r="242" spans="1:15" ht="16.5" x14ac:dyDescent="0.3">
      <c r="A242" s="4">
        <v>239</v>
      </c>
      <c r="B242" s="3" t="s">
        <v>2808</v>
      </c>
      <c r="C242" s="4">
        <v>9.01571137605957E-4</v>
      </c>
      <c r="D242" s="4">
        <v>3.0902954325135921E-4</v>
      </c>
      <c r="E242" s="4">
        <v>2.7861211686297722E-4</v>
      </c>
      <c r="F242" s="4">
        <v>1.6982436524617443E-4</v>
      </c>
      <c r="G242" s="4">
        <v>3.548133892335757E-4</v>
      </c>
      <c r="H242" s="4">
        <v>1.9498445997580475E-4</v>
      </c>
      <c r="K242" s="4">
        <f t="shared" si="9"/>
        <v>9.5499258602143688E-8</v>
      </c>
      <c r="M242" s="4">
        <f t="shared" si="10"/>
        <v>2.8840315031266057E-8</v>
      </c>
      <c r="O242" s="4">
        <f t="shared" si="11"/>
        <v>3.8018939632056205E-8</v>
      </c>
    </row>
    <row r="243" spans="1:15" ht="16.5" x14ac:dyDescent="0.3">
      <c r="A243" s="4">
        <v>240</v>
      </c>
      <c r="B243" s="3" t="s">
        <v>2809</v>
      </c>
      <c r="C243" s="4">
        <v>9.8855309465693906E-4</v>
      </c>
      <c r="D243" s="4">
        <v>4.0271703432545949E-4</v>
      </c>
      <c r="E243" s="4">
        <v>2.3713737056616554E-4</v>
      </c>
      <c r="F243" s="4">
        <v>1.5310874616820304E-4</v>
      </c>
      <c r="G243" s="4">
        <v>3.2359365692962843E-4</v>
      </c>
      <c r="H243" s="4">
        <v>2.0417379446695296E-4</v>
      </c>
      <c r="K243" s="4">
        <f t="shared" si="9"/>
        <v>1.6218100973589333E-7</v>
      </c>
      <c r="M243" s="4">
        <f t="shared" si="10"/>
        <v>2.3442288153199231E-8</v>
      </c>
      <c r="O243" s="4">
        <f t="shared" si="11"/>
        <v>4.1686938347033549E-8</v>
      </c>
    </row>
    <row r="244" spans="1:15" ht="16.5" x14ac:dyDescent="0.3">
      <c r="A244" s="4">
        <v>241</v>
      </c>
      <c r="B244" s="3" t="s">
        <v>2810</v>
      </c>
      <c r="C244" s="4">
        <v>9.6605087898981408E-4</v>
      </c>
      <c r="D244" s="4">
        <v>4.7315125896148078E-4</v>
      </c>
      <c r="E244" s="4">
        <v>2.6001595631652748E-4</v>
      </c>
      <c r="F244" s="4">
        <v>1.4791083881682073E-4</v>
      </c>
      <c r="G244" s="4">
        <v>3.311311214825911E-4</v>
      </c>
      <c r="H244" s="4">
        <v>2.2130947096056386E-4</v>
      </c>
      <c r="K244" s="4">
        <f t="shared" si="9"/>
        <v>2.2387211385683425E-7</v>
      </c>
      <c r="M244" s="4">
        <f t="shared" si="10"/>
        <v>2.1877616239495521E-8</v>
      </c>
      <c r="O244" s="4">
        <f t="shared" si="11"/>
        <v>4.897788193684466E-8</v>
      </c>
    </row>
    <row r="245" spans="1:15" ht="16.5" x14ac:dyDescent="0.3">
      <c r="A245" s="4">
        <v>242</v>
      </c>
      <c r="B245" s="3" t="s">
        <v>2811</v>
      </c>
      <c r="C245" s="4">
        <v>7.4989420933245586E-4</v>
      </c>
      <c r="D245" s="4">
        <v>3.5892193464500533E-4</v>
      </c>
      <c r="E245" s="4">
        <v>2.7542287033381689E-4</v>
      </c>
      <c r="F245" s="4">
        <v>1.6218100973589315E-4</v>
      </c>
      <c r="G245" s="4">
        <v>3.5892193464500533E-4</v>
      </c>
      <c r="H245" s="4">
        <v>1.7179083871575893E-4</v>
      </c>
      <c r="K245" s="4">
        <f t="shared" si="9"/>
        <v>1.2882495516931348E-7</v>
      </c>
      <c r="M245" s="4">
        <f t="shared" si="10"/>
        <v>2.6302679918953867E-8</v>
      </c>
      <c r="O245" s="4">
        <f t="shared" si="11"/>
        <v>2.9512092266663898E-8</v>
      </c>
    </row>
    <row r="246" spans="1:15" ht="16.5" x14ac:dyDescent="0.3">
      <c r="A246" s="4">
        <v>243</v>
      </c>
      <c r="B246" s="3" t="s">
        <v>2812</v>
      </c>
      <c r="C246" s="4">
        <v>8.6099375218460161E-4</v>
      </c>
      <c r="D246" s="4">
        <v>4.1686938347033551E-4</v>
      </c>
      <c r="E246" s="4">
        <v>2.660725059798811E-4</v>
      </c>
      <c r="F246" s="4">
        <v>1.6982436524617443E-4</v>
      </c>
      <c r="G246" s="4">
        <v>2.8510182675039097E-4</v>
      </c>
      <c r="H246" s="4">
        <v>1.8407720014689563E-4</v>
      </c>
      <c r="K246" s="4">
        <f t="shared" si="9"/>
        <v>1.7378008287493765E-7</v>
      </c>
      <c r="M246" s="4">
        <f t="shared" si="10"/>
        <v>2.8840315031266057E-8</v>
      </c>
      <c r="O246" s="4">
        <f t="shared" si="11"/>
        <v>3.3884415613920273E-8</v>
      </c>
    </row>
    <row r="247" spans="1:15" ht="16.5" x14ac:dyDescent="0.3">
      <c r="A247" s="4">
        <v>244</v>
      </c>
      <c r="B247" s="3" t="s">
        <v>2813</v>
      </c>
      <c r="C247" s="4">
        <v>1.0964781961431862E-3</v>
      </c>
      <c r="D247" s="4">
        <v>4.415704473533125E-4</v>
      </c>
      <c r="E247" s="4">
        <v>3.0902954325135921E-4</v>
      </c>
      <c r="F247" s="4">
        <v>1.7579236139586931E-4</v>
      </c>
      <c r="G247" s="4">
        <v>2.8510182675039097E-4</v>
      </c>
      <c r="H247" s="4">
        <v>1.7179083871575893E-4</v>
      </c>
      <c r="K247" s="4">
        <f t="shared" si="9"/>
        <v>1.9498445997580453E-7</v>
      </c>
      <c r="M247" s="4">
        <f t="shared" si="10"/>
        <v>3.090295432513592E-8</v>
      </c>
      <c r="O247" s="4">
        <f t="shared" si="11"/>
        <v>2.9512092266663898E-8</v>
      </c>
    </row>
    <row r="248" spans="1:15" ht="16.5" x14ac:dyDescent="0.3">
      <c r="A248" s="4">
        <v>245</v>
      </c>
      <c r="B248" s="3" t="s">
        <v>2814</v>
      </c>
      <c r="C248" s="4">
        <v>6.4565422903465621E-4</v>
      </c>
      <c r="D248" s="4">
        <v>3.1260793671239559E-4</v>
      </c>
      <c r="E248" s="4">
        <v>2.7227013080779154E-4</v>
      </c>
      <c r="F248" s="4">
        <v>1.4125375446227541E-4</v>
      </c>
      <c r="G248" s="4">
        <v>3.4673685045253201E-4</v>
      </c>
      <c r="H248" s="4">
        <v>2.0183663636815617E-4</v>
      </c>
      <c r="K248" s="4">
        <f t="shared" si="9"/>
        <v>9.7723722095581123E-8</v>
      </c>
      <c r="M248" s="4">
        <f t="shared" si="10"/>
        <v>1.995262314968879E-8</v>
      </c>
      <c r="O248" s="4">
        <f t="shared" si="11"/>
        <v>4.07380277804113E-8</v>
      </c>
    </row>
    <row r="249" spans="1:15" ht="16.5" x14ac:dyDescent="0.3">
      <c r="A249" s="4">
        <v>246</v>
      </c>
      <c r="B249" s="3" t="s">
        <v>2815</v>
      </c>
      <c r="C249" s="4">
        <v>8.3176377110267088E-4</v>
      </c>
      <c r="D249" s="4">
        <v>4.0738027780411304E-4</v>
      </c>
      <c r="E249" s="4">
        <v>2.3713737056616554E-4</v>
      </c>
      <c r="F249" s="4">
        <v>1.4791083881682073E-4</v>
      </c>
      <c r="G249" s="4">
        <v>3.8904514499428088E-4</v>
      </c>
      <c r="H249" s="4">
        <v>2.187761623949554E-4</v>
      </c>
      <c r="K249" s="4">
        <f t="shared" si="9"/>
        <v>1.6595869074375631E-7</v>
      </c>
      <c r="M249" s="4">
        <f t="shared" si="10"/>
        <v>2.1877616239495521E-8</v>
      </c>
      <c r="O249" s="4">
        <f t="shared" si="11"/>
        <v>4.7863009232263895E-8</v>
      </c>
    </row>
    <row r="250" spans="1:15" ht="16.5" x14ac:dyDescent="0.3">
      <c r="A250" s="4">
        <v>247</v>
      </c>
      <c r="B250" s="3" t="s">
        <v>2816</v>
      </c>
      <c r="C250" s="4">
        <v>5.0699070827470443E-4</v>
      </c>
      <c r="D250" s="4">
        <v>2.7542287033381689E-4</v>
      </c>
      <c r="E250" s="4">
        <v>2.8840315031266087E-4</v>
      </c>
      <c r="F250" s="4">
        <v>1.7378008287493763E-4</v>
      </c>
      <c r="G250" s="4">
        <v>3.5892193464500533E-4</v>
      </c>
      <c r="H250" s="4">
        <v>2.0653801558105311E-4</v>
      </c>
      <c r="K250" s="4">
        <f t="shared" si="9"/>
        <v>7.5857757502918515E-8</v>
      </c>
      <c r="M250" s="4">
        <f t="shared" si="10"/>
        <v>3.0199517204020194E-8</v>
      </c>
      <c r="O250" s="4">
        <f t="shared" si="11"/>
        <v>4.2657951880159339E-8</v>
      </c>
    </row>
    <row r="251" spans="1:15" ht="16.5" x14ac:dyDescent="0.3">
      <c r="A251" s="4">
        <v>248</v>
      </c>
      <c r="B251" s="3" t="s">
        <v>2817</v>
      </c>
      <c r="C251" s="4">
        <v>5.95662143529011E-4</v>
      </c>
      <c r="D251" s="4">
        <v>3.1260793671239559E-4</v>
      </c>
      <c r="E251" s="4">
        <v>2.6915348039269167E-4</v>
      </c>
      <c r="F251" s="4">
        <v>1.6032453906900419E-4</v>
      </c>
      <c r="G251" s="4">
        <v>3.1260793671239559E-4</v>
      </c>
      <c r="H251" s="4">
        <v>1.8620871366628676E-4</v>
      </c>
      <c r="K251" s="4">
        <f t="shared" si="9"/>
        <v>9.7723722095581123E-8</v>
      </c>
      <c r="M251" s="4">
        <f t="shared" si="10"/>
        <v>2.570395782768865E-8</v>
      </c>
      <c r="O251" s="4">
        <f t="shared" si="11"/>
        <v>3.4673685045253171E-8</v>
      </c>
    </row>
    <row r="252" spans="1:15" ht="16.5" x14ac:dyDescent="0.3">
      <c r="A252" s="4">
        <v>249</v>
      </c>
      <c r="B252" s="3" t="s">
        <v>2818</v>
      </c>
      <c r="C252" s="4">
        <v>9.4406087628592353E-4</v>
      </c>
      <c r="D252" s="4">
        <v>3.8904514499428088E-4</v>
      </c>
      <c r="E252" s="4">
        <v>2.5409727055493062E-4</v>
      </c>
      <c r="F252" s="4">
        <v>1.6032453906900419E-4</v>
      </c>
      <c r="G252" s="4">
        <v>3.6307805477010178E-4</v>
      </c>
      <c r="H252" s="4">
        <v>2.1134890398366476E-4</v>
      </c>
      <c r="K252" s="4">
        <f t="shared" si="9"/>
        <v>1.5135612484362104E-7</v>
      </c>
      <c r="M252" s="4">
        <f t="shared" si="10"/>
        <v>2.570395782768865E-8</v>
      </c>
      <c r="O252" s="4">
        <f t="shared" si="11"/>
        <v>4.4668359215096346E-8</v>
      </c>
    </row>
    <row r="253" spans="1:15" ht="16.5" x14ac:dyDescent="0.3">
      <c r="A253" s="4">
        <v>250</v>
      </c>
      <c r="B253" s="3" t="s">
        <v>2819</v>
      </c>
      <c r="C253" s="4">
        <v>9.2257142715476378E-4</v>
      </c>
      <c r="D253" s="4">
        <v>3.8459178204535392E-4</v>
      </c>
      <c r="E253" s="4">
        <v>2.6302679918953814E-4</v>
      </c>
      <c r="F253" s="4">
        <v>1.6218100973589315E-4</v>
      </c>
      <c r="G253" s="4">
        <v>2.9174270140011691E-4</v>
      </c>
      <c r="H253" s="4">
        <v>1.9498445997580475E-4</v>
      </c>
      <c r="K253" s="4">
        <f t="shared" si="9"/>
        <v>1.47910838816821E-7</v>
      </c>
      <c r="M253" s="4">
        <f t="shared" si="10"/>
        <v>2.6302679918953867E-8</v>
      </c>
      <c r="O253" s="4">
        <f t="shared" si="11"/>
        <v>3.8018939632056205E-8</v>
      </c>
    </row>
    <row r="254" spans="1:15" ht="16.5" x14ac:dyDescent="0.3">
      <c r="A254" s="4">
        <v>251</v>
      </c>
      <c r="B254" s="3" t="s">
        <v>2820</v>
      </c>
      <c r="C254" s="4">
        <v>9.4406087628592353E-4</v>
      </c>
      <c r="D254" s="4">
        <v>4.570881896148752E-4</v>
      </c>
      <c r="E254" s="4">
        <v>2.4831331052955704E-4</v>
      </c>
      <c r="F254" s="4">
        <v>1.6032453906900419E-4</v>
      </c>
      <c r="G254" s="4">
        <v>4.415704473533125E-4</v>
      </c>
      <c r="H254" s="4">
        <v>2.2130947096056386E-4</v>
      </c>
      <c r="K254" s="4">
        <f t="shared" si="9"/>
        <v>2.0892961308540411E-7</v>
      </c>
      <c r="M254" s="4">
        <f t="shared" si="10"/>
        <v>2.570395782768865E-8</v>
      </c>
      <c r="O254" s="4">
        <f t="shared" si="11"/>
        <v>4.897788193684466E-8</v>
      </c>
    </row>
    <row r="255" spans="1:15" ht="16.5" x14ac:dyDescent="0.3">
      <c r="A255" s="4">
        <v>252</v>
      </c>
      <c r="B255" s="3" t="s">
        <v>2821</v>
      </c>
      <c r="C255" s="4">
        <v>9.6605087898981408E-4</v>
      </c>
      <c r="D255" s="4">
        <v>4.570881896148752E-4</v>
      </c>
      <c r="E255" s="4">
        <v>3.3884415613920273E-4</v>
      </c>
      <c r="F255" s="4">
        <v>1.9498445997580475E-4</v>
      </c>
      <c r="G255" s="4">
        <v>3.1622776601683794E-4</v>
      </c>
      <c r="H255" s="4">
        <v>1.7782794100389227E-4</v>
      </c>
      <c r="K255" s="4">
        <f t="shared" si="9"/>
        <v>2.0892961308540411E-7</v>
      </c>
      <c r="M255" s="4">
        <f t="shared" si="10"/>
        <v>3.8018939632056205E-8</v>
      </c>
      <c r="O255" s="4">
        <f t="shared" si="11"/>
        <v>3.1622776601683792E-8</v>
      </c>
    </row>
    <row r="256" spans="1:15" ht="16.5" x14ac:dyDescent="0.3">
      <c r="A256" s="4">
        <v>253</v>
      </c>
      <c r="B256" s="3" t="s">
        <v>2822</v>
      </c>
      <c r="C256" s="4">
        <v>7.2443596007499059E-4</v>
      </c>
      <c r="D256" s="4">
        <v>3.548133892335757E-4</v>
      </c>
      <c r="E256" s="4">
        <v>4.8417236758409988E-4</v>
      </c>
      <c r="F256" s="4">
        <v>1.9952623149688809E-4</v>
      </c>
      <c r="G256" s="4">
        <v>4.9545019080479051E-4</v>
      </c>
      <c r="H256" s="4">
        <v>2.5703957827688648E-4</v>
      </c>
      <c r="K256" s="4">
        <f t="shared" si="9"/>
        <v>1.2589254117941688E-7</v>
      </c>
      <c r="M256" s="4">
        <f t="shared" si="10"/>
        <v>3.9810717055349776E-8</v>
      </c>
      <c r="O256" s="4">
        <f t="shared" si="11"/>
        <v>6.6069344800759654E-8</v>
      </c>
    </row>
    <row r="257" spans="1:15" ht="16.5" x14ac:dyDescent="0.3">
      <c r="A257" s="4">
        <v>254</v>
      </c>
      <c r="B257" s="3" t="s">
        <v>2823</v>
      </c>
      <c r="C257" s="4">
        <v>9.1201083935591061E-4</v>
      </c>
      <c r="D257" s="4">
        <v>3.9810717055349735E-4</v>
      </c>
      <c r="E257" s="4">
        <v>2.7542287033381689E-4</v>
      </c>
      <c r="F257" s="4">
        <v>1.8407720014689563E-4</v>
      </c>
      <c r="G257" s="4">
        <v>3.0902954325135921E-4</v>
      </c>
      <c r="H257" s="4">
        <v>1.8197008586099845E-4</v>
      </c>
      <c r="K257" s="4">
        <f t="shared" si="9"/>
        <v>1.5848931924611143E-7</v>
      </c>
      <c r="M257" s="4">
        <f t="shared" si="10"/>
        <v>3.3884415613920273E-8</v>
      </c>
      <c r="O257" s="4">
        <f t="shared" si="11"/>
        <v>3.3113112148259151E-8</v>
      </c>
    </row>
    <row r="258" spans="1:15" ht="16.5" x14ac:dyDescent="0.3">
      <c r="A258" s="4">
        <v>255</v>
      </c>
      <c r="B258" s="3" t="s">
        <v>2824</v>
      </c>
      <c r="C258" s="4">
        <v>1.1220184543019641E-3</v>
      </c>
      <c r="D258" s="4">
        <v>5.3703179637025326E-4</v>
      </c>
      <c r="E258" s="4">
        <v>2.7227013080779154E-4</v>
      </c>
      <c r="F258" s="4">
        <v>1.5488166189124827E-4</v>
      </c>
      <c r="G258" s="4">
        <v>2.3442288153199226E-4</v>
      </c>
      <c r="H258" s="4">
        <v>1.5848931924611142E-4</v>
      </c>
      <c r="K258" s="4">
        <f t="shared" si="9"/>
        <v>2.8840315031266115E-7</v>
      </c>
      <c r="M258" s="4">
        <f t="shared" si="10"/>
        <v>2.3988329190194947E-8</v>
      </c>
      <c r="O258" s="4">
        <f t="shared" si="11"/>
        <v>2.5118864315095824E-8</v>
      </c>
    </row>
    <row r="259" spans="1:15" ht="16.5" x14ac:dyDescent="0.3">
      <c r="A259" s="4">
        <v>256</v>
      </c>
      <c r="B259" s="3" t="s">
        <v>2825</v>
      </c>
      <c r="C259" s="4">
        <v>6.6069344800759647E-4</v>
      </c>
      <c r="D259" s="4">
        <v>3.0902954325135921E-4</v>
      </c>
      <c r="E259" s="4">
        <v>2.6302679918953814E-4</v>
      </c>
      <c r="F259" s="4">
        <v>1.6595869074375615E-4</v>
      </c>
      <c r="G259" s="4">
        <v>2.6302679918953814E-4</v>
      </c>
      <c r="H259" s="4">
        <v>1.8407720014689563E-4</v>
      </c>
      <c r="K259" s="4">
        <f t="shared" si="9"/>
        <v>9.5499258602143688E-8</v>
      </c>
      <c r="M259" s="4">
        <f t="shared" si="10"/>
        <v>2.7542287033381692E-8</v>
      </c>
      <c r="O259" s="4">
        <f t="shared" si="11"/>
        <v>3.3884415613920273E-8</v>
      </c>
    </row>
    <row r="260" spans="1:15" ht="16.5" x14ac:dyDescent="0.3">
      <c r="A260" s="4">
        <v>257</v>
      </c>
      <c r="B260" s="3" t="s">
        <v>2826</v>
      </c>
      <c r="C260" s="4">
        <v>6.6069344800759647E-4</v>
      </c>
      <c r="D260" s="4">
        <v>3.548133892335757E-4</v>
      </c>
      <c r="E260" s="4">
        <v>2.5409727055493062E-4</v>
      </c>
      <c r="F260" s="4">
        <v>1.5310874616820304E-4</v>
      </c>
      <c r="G260" s="4">
        <v>3.3496543915782794E-4</v>
      </c>
      <c r="H260" s="4">
        <v>2.0183663636815617E-4</v>
      </c>
      <c r="K260" s="4">
        <f t="shared" si="9"/>
        <v>1.2589254117941688E-7</v>
      </c>
      <c r="M260" s="4">
        <f t="shared" si="10"/>
        <v>2.3442288153199231E-8</v>
      </c>
      <c r="O260" s="4">
        <f t="shared" si="11"/>
        <v>4.07380277804113E-8</v>
      </c>
    </row>
    <row r="261" spans="1:15" ht="16.5" x14ac:dyDescent="0.3">
      <c r="A261" s="4">
        <v>258</v>
      </c>
      <c r="B261" s="3" t="s">
        <v>2827</v>
      </c>
      <c r="C261" s="4">
        <v>8.7096358995608137E-4</v>
      </c>
      <c r="D261" s="4">
        <v>3.8459178204535392E-4</v>
      </c>
      <c r="E261" s="4">
        <v>2.6302679918953814E-4</v>
      </c>
      <c r="F261" s="4">
        <v>1.6032453906900419E-4</v>
      </c>
      <c r="G261" s="4">
        <v>3.0549211132155157E-4</v>
      </c>
      <c r="H261" s="4">
        <v>1.8836490894898002E-4</v>
      </c>
      <c r="K261" s="4">
        <f t="shared" ref="K261:K324" si="12">+D261^2</f>
        <v>1.47910838816821E-7</v>
      </c>
      <c r="M261" s="4">
        <f t="shared" ref="M261:M324" si="13">+F261^2</f>
        <v>2.570395782768865E-8</v>
      </c>
      <c r="O261" s="4">
        <f t="shared" ref="O261:O324" si="14">+H261^2</f>
        <v>3.5481338923357531E-8</v>
      </c>
    </row>
    <row r="262" spans="1:15" ht="16.5" x14ac:dyDescent="0.3">
      <c r="A262" s="4">
        <v>259</v>
      </c>
      <c r="B262" s="3" t="s">
        <v>2828</v>
      </c>
      <c r="C262" s="4">
        <v>5.5590425727040373E-4</v>
      </c>
      <c r="D262" s="4">
        <v>3.0549211132155157E-4</v>
      </c>
      <c r="E262" s="4">
        <v>2.6915348039269167E-4</v>
      </c>
      <c r="F262" s="4">
        <v>1.7378008287493763E-4</v>
      </c>
      <c r="G262" s="4">
        <v>3.2734069487883863E-4</v>
      </c>
      <c r="H262" s="4">
        <v>2.187761623949554E-4</v>
      </c>
      <c r="K262" s="4">
        <f t="shared" si="12"/>
        <v>9.3325430079699257E-8</v>
      </c>
      <c r="M262" s="4">
        <f t="shared" si="13"/>
        <v>3.0199517204020194E-8</v>
      </c>
      <c r="O262" s="4">
        <f t="shared" si="14"/>
        <v>4.7863009232263895E-8</v>
      </c>
    </row>
    <row r="263" spans="1:15" ht="16.5" x14ac:dyDescent="0.3">
      <c r="A263" s="4">
        <v>260</v>
      </c>
      <c r="B263" s="3" t="s">
        <v>2829</v>
      </c>
      <c r="C263" s="4">
        <v>8.1283051616409948E-4</v>
      </c>
      <c r="D263" s="4">
        <v>3.9810717055349735E-4</v>
      </c>
      <c r="E263" s="4">
        <v>2.660725059798811E-4</v>
      </c>
      <c r="F263" s="4">
        <v>1.6982436524617443E-4</v>
      </c>
      <c r="G263" s="4">
        <v>3.3884415613920273E-4</v>
      </c>
      <c r="H263" s="4">
        <v>1.8836490894898002E-4</v>
      </c>
      <c r="K263" s="4">
        <f t="shared" si="12"/>
        <v>1.5848931924611143E-7</v>
      </c>
      <c r="M263" s="4">
        <f t="shared" si="13"/>
        <v>2.8840315031266057E-8</v>
      </c>
      <c r="O263" s="4">
        <f t="shared" si="14"/>
        <v>3.5481338923357531E-8</v>
      </c>
    </row>
    <row r="264" spans="1:15" ht="16.5" x14ac:dyDescent="0.3">
      <c r="A264" s="4">
        <v>261</v>
      </c>
      <c r="B264" s="3" t="s">
        <v>2830</v>
      </c>
      <c r="C264" s="4">
        <v>8.2224264994707201E-4</v>
      </c>
      <c r="D264" s="4">
        <v>3.9355007545577764E-4</v>
      </c>
      <c r="E264" s="4">
        <v>3.1988951096914006E-4</v>
      </c>
      <c r="F264" s="4">
        <v>1.8197008586099845E-4</v>
      </c>
      <c r="G264" s="4">
        <v>2.818382931264455E-4</v>
      </c>
      <c r="H264" s="4">
        <v>1.8836490894898002E-4</v>
      </c>
      <c r="K264" s="4">
        <f t="shared" si="12"/>
        <v>1.5488166189124826E-7</v>
      </c>
      <c r="M264" s="4">
        <f t="shared" si="13"/>
        <v>3.3113112148259151E-8</v>
      </c>
      <c r="O264" s="4">
        <f t="shared" si="14"/>
        <v>3.5481338923357531E-8</v>
      </c>
    </row>
    <row r="265" spans="1:15" ht="16.5" x14ac:dyDescent="0.3">
      <c r="A265" s="4">
        <v>262</v>
      </c>
      <c r="B265" s="3" t="s">
        <v>2831</v>
      </c>
      <c r="C265" s="4">
        <v>6.3095734448019363E-4</v>
      </c>
      <c r="D265" s="4">
        <v>3.1622776601683794E-4</v>
      </c>
      <c r="E265" s="4">
        <v>3.3884415613920273E-4</v>
      </c>
      <c r="F265" s="4">
        <v>1.8620871366628676E-4</v>
      </c>
      <c r="G265" s="4">
        <v>3.6728230049808499E-4</v>
      </c>
      <c r="H265" s="4">
        <v>2.3713737056616554E-4</v>
      </c>
      <c r="K265" s="4">
        <f t="shared" si="12"/>
        <v>1.0000000000000001E-7</v>
      </c>
      <c r="M265" s="4">
        <f t="shared" si="13"/>
        <v>3.4673685045253171E-8</v>
      </c>
      <c r="O265" s="4">
        <f t="shared" si="14"/>
        <v>5.6234132519034912E-8</v>
      </c>
    </row>
    <row r="266" spans="1:15" ht="16.5" x14ac:dyDescent="0.3">
      <c r="A266" s="4">
        <v>263</v>
      </c>
      <c r="B266" s="3" t="s">
        <v>2832</v>
      </c>
      <c r="C266" s="4">
        <v>7.762471166286928E-4</v>
      </c>
      <c r="D266" s="4">
        <v>4.2169650342858224E-4</v>
      </c>
      <c r="E266" s="4">
        <v>2.2908676527677748E-4</v>
      </c>
      <c r="F266" s="4">
        <v>1.5310874616820304E-4</v>
      </c>
      <c r="G266" s="4">
        <v>3.6728230049808499E-4</v>
      </c>
      <c r="H266" s="4">
        <v>1.9498445997580475E-4</v>
      </c>
      <c r="K266" s="4">
        <f t="shared" si="12"/>
        <v>1.7782794100389227E-7</v>
      </c>
      <c r="M266" s="4">
        <f t="shared" si="13"/>
        <v>2.3442288153199231E-8</v>
      </c>
      <c r="O266" s="4">
        <f t="shared" si="14"/>
        <v>3.8018939632056205E-8</v>
      </c>
    </row>
    <row r="267" spans="1:15" ht="16.5" x14ac:dyDescent="0.3">
      <c r="A267" s="4">
        <v>264</v>
      </c>
      <c r="B267" s="3" t="s">
        <v>2833</v>
      </c>
      <c r="C267" s="4">
        <v>5.95662143529011E-4</v>
      </c>
      <c r="D267" s="4">
        <v>2.818382931264455E-4</v>
      </c>
      <c r="E267" s="4">
        <v>2.3988329190194923E-4</v>
      </c>
      <c r="F267" s="4">
        <v>1.6218100973589315E-4</v>
      </c>
      <c r="G267" s="4">
        <v>3.1260793671239559E-4</v>
      </c>
      <c r="H267" s="4">
        <v>2.0417379446695296E-4</v>
      </c>
      <c r="K267" s="4">
        <f t="shared" si="12"/>
        <v>7.943282347242822E-8</v>
      </c>
      <c r="M267" s="4">
        <f t="shared" si="13"/>
        <v>2.6302679918953867E-8</v>
      </c>
      <c r="O267" s="4">
        <f t="shared" si="14"/>
        <v>4.1686938347033549E-8</v>
      </c>
    </row>
    <row r="268" spans="1:15" ht="16.5" x14ac:dyDescent="0.3">
      <c r="A268" s="4">
        <v>265</v>
      </c>
      <c r="B268" s="3" t="s">
        <v>2834</v>
      </c>
      <c r="C268" s="4">
        <v>7.9432823472428218E-4</v>
      </c>
      <c r="D268" s="4">
        <v>3.8018939632056124E-4</v>
      </c>
      <c r="E268" s="4">
        <v>3.0549211132155157E-4</v>
      </c>
      <c r="F268" s="4">
        <v>1.7579236139586931E-4</v>
      </c>
      <c r="G268" s="4">
        <v>4.0271703432545949E-4</v>
      </c>
      <c r="H268" s="4">
        <v>2.23872113856834E-4</v>
      </c>
      <c r="K268" s="4">
        <f t="shared" si="12"/>
        <v>1.4454397707459279E-7</v>
      </c>
      <c r="M268" s="4">
        <f t="shared" si="13"/>
        <v>3.090295432513592E-8</v>
      </c>
      <c r="O268" s="4">
        <f t="shared" si="14"/>
        <v>5.0118723362727243E-8</v>
      </c>
    </row>
    <row r="269" spans="1:15" ht="16.5" x14ac:dyDescent="0.3">
      <c r="A269" s="4">
        <v>266</v>
      </c>
      <c r="B269" s="3" t="s">
        <v>2835</v>
      </c>
      <c r="C269" s="4">
        <v>8.1283051616409948E-4</v>
      </c>
      <c r="D269" s="4">
        <v>4.1686938347033551E-4</v>
      </c>
      <c r="E269" s="4">
        <v>2.4831331052955704E-4</v>
      </c>
      <c r="F269" s="4">
        <v>1.6788040181225607E-4</v>
      </c>
      <c r="G269" s="4">
        <v>4.26579518801593E-4</v>
      </c>
      <c r="H269" s="4">
        <v>2.1134890398366476E-4</v>
      </c>
      <c r="K269" s="4">
        <f t="shared" si="12"/>
        <v>1.7378008287493765E-7</v>
      </c>
      <c r="M269" s="4">
        <f t="shared" si="13"/>
        <v>2.8183829312644554E-8</v>
      </c>
      <c r="O269" s="4">
        <f t="shared" si="14"/>
        <v>4.4668359215096346E-8</v>
      </c>
    </row>
    <row r="270" spans="1:15" ht="16.5" x14ac:dyDescent="0.3">
      <c r="A270" s="4">
        <v>267</v>
      </c>
      <c r="B270" s="3" t="s">
        <v>2836</v>
      </c>
      <c r="C270" s="4">
        <v>8.8104887300801467E-4</v>
      </c>
      <c r="D270" s="4">
        <v>3.7583740428844432E-4</v>
      </c>
      <c r="E270" s="4">
        <v>2.9174270140011691E-4</v>
      </c>
      <c r="F270" s="4">
        <v>1.7378008287493763E-4</v>
      </c>
      <c r="G270" s="4">
        <v>3.1622776601683794E-4</v>
      </c>
      <c r="H270" s="4">
        <v>1.9054607179632481E-4</v>
      </c>
      <c r="K270" s="4">
        <f t="shared" si="12"/>
        <v>1.4125375446227555E-7</v>
      </c>
      <c r="M270" s="4">
        <f t="shared" si="13"/>
        <v>3.0199517204020194E-8</v>
      </c>
      <c r="O270" s="4">
        <f t="shared" si="14"/>
        <v>3.6307805477010168E-8</v>
      </c>
    </row>
    <row r="271" spans="1:15" ht="16.5" x14ac:dyDescent="0.3">
      <c r="A271" s="4">
        <v>268</v>
      </c>
      <c r="B271" s="3" t="s">
        <v>2837</v>
      </c>
      <c r="C271" s="4">
        <v>1.2589254117941675E-3</v>
      </c>
      <c r="D271" s="4">
        <v>4.6773514128719813E-4</v>
      </c>
      <c r="E271" s="4">
        <v>2.7861211686297722E-4</v>
      </c>
      <c r="F271" s="4">
        <v>1.445439770745928E-4</v>
      </c>
      <c r="G271" s="4">
        <v>3.0902954325135921E-4</v>
      </c>
      <c r="H271" s="4">
        <v>1.9275249131909367E-4</v>
      </c>
      <c r="K271" s="4">
        <f t="shared" si="12"/>
        <v>2.1877616239495519E-7</v>
      </c>
      <c r="M271" s="4">
        <f t="shared" si="13"/>
        <v>2.0892961308540408E-8</v>
      </c>
      <c r="O271" s="4">
        <f t="shared" si="14"/>
        <v>3.7153522909717279E-8</v>
      </c>
    </row>
    <row r="272" spans="1:15" ht="16.5" x14ac:dyDescent="0.3">
      <c r="A272" s="4">
        <v>269</v>
      </c>
      <c r="B272" s="3" t="s">
        <v>2838</v>
      </c>
      <c r="C272" s="4">
        <v>9.6605087898981408E-4</v>
      </c>
      <c r="D272" s="4">
        <v>4.5185594437492264E-4</v>
      </c>
      <c r="E272" s="4">
        <v>2.2908676527677748E-4</v>
      </c>
      <c r="F272" s="4">
        <v>1.4621771744567199E-4</v>
      </c>
      <c r="G272" s="4">
        <v>2.8510182675039097E-4</v>
      </c>
      <c r="H272" s="4">
        <v>1.9952623149688809E-4</v>
      </c>
      <c r="K272" s="4">
        <f t="shared" si="12"/>
        <v>2.0417379446695318E-7</v>
      </c>
      <c r="M272" s="4">
        <f t="shared" si="13"/>
        <v>2.1379620895022371E-8</v>
      </c>
      <c r="O272" s="4">
        <f t="shared" si="14"/>
        <v>3.9810717055349776E-8</v>
      </c>
    </row>
    <row r="273" spans="1:15" ht="16.5" x14ac:dyDescent="0.3">
      <c r="A273" s="4">
        <v>270</v>
      </c>
      <c r="B273" s="3" t="s">
        <v>2839</v>
      </c>
      <c r="C273" s="4">
        <v>8.2224264994707201E-4</v>
      </c>
      <c r="D273" s="4">
        <v>3.9810717055349735E-4</v>
      </c>
      <c r="E273" s="4">
        <v>2.2908676527677748E-4</v>
      </c>
      <c r="F273" s="4">
        <v>1.4288939585111037E-4</v>
      </c>
      <c r="G273" s="4">
        <v>5.0699070827470443E-4</v>
      </c>
      <c r="H273" s="4">
        <v>2.23872113856834E-4</v>
      </c>
      <c r="K273" s="4">
        <f t="shared" si="12"/>
        <v>1.5848931924611143E-7</v>
      </c>
      <c r="M273" s="4">
        <f t="shared" si="13"/>
        <v>2.041737944669532E-8</v>
      </c>
      <c r="O273" s="4">
        <f t="shared" si="14"/>
        <v>5.0118723362727243E-8</v>
      </c>
    </row>
    <row r="274" spans="1:15" ht="16.5" x14ac:dyDescent="0.3">
      <c r="A274" s="4">
        <v>271</v>
      </c>
      <c r="B274" s="3" t="s">
        <v>2840</v>
      </c>
      <c r="C274" s="4">
        <v>7.9432823472428218E-4</v>
      </c>
      <c r="D274" s="4">
        <v>3.715352290971728E-4</v>
      </c>
      <c r="E274" s="4">
        <v>2.6915348039269167E-4</v>
      </c>
      <c r="F274" s="4">
        <v>1.6218100973589315E-4</v>
      </c>
      <c r="G274" s="4">
        <v>3.0199517204020191E-4</v>
      </c>
      <c r="H274" s="4">
        <v>1.9275249131909367E-4</v>
      </c>
      <c r="K274" s="4">
        <f t="shared" si="12"/>
        <v>1.3803842646028868E-7</v>
      </c>
      <c r="M274" s="4">
        <f t="shared" si="13"/>
        <v>2.6302679918953867E-8</v>
      </c>
      <c r="O274" s="4">
        <f t="shared" si="14"/>
        <v>3.7153522909717279E-8</v>
      </c>
    </row>
    <row r="275" spans="1:15" ht="16.5" x14ac:dyDescent="0.3">
      <c r="A275" s="4">
        <v>272</v>
      </c>
      <c r="B275" s="3" t="s">
        <v>2841</v>
      </c>
      <c r="C275" s="4">
        <v>3.8459178204535392E-4</v>
      </c>
      <c r="D275" s="4">
        <v>2.5118864315095823E-4</v>
      </c>
      <c r="E275" s="4">
        <v>2.7861211686297722E-4</v>
      </c>
      <c r="F275" s="4">
        <v>1.4621771744567199E-4</v>
      </c>
      <c r="G275" s="4">
        <v>2.7227013080779154E-4</v>
      </c>
      <c r="H275" s="4">
        <v>1.6982436524617443E-4</v>
      </c>
      <c r="K275" s="4">
        <f t="shared" si="12"/>
        <v>6.3095734448019429E-8</v>
      </c>
      <c r="M275" s="4">
        <f t="shared" si="13"/>
        <v>2.1379620895022371E-8</v>
      </c>
      <c r="O275" s="4">
        <f t="shared" si="14"/>
        <v>2.8840315031266057E-8</v>
      </c>
    </row>
    <row r="276" spans="1:15" ht="16.5" x14ac:dyDescent="0.3">
      <c r="A276" s="4">
        <v>273</v>
      </c>
      <c r="B276" s="3" t="s">
        <v>2842</v>
      </c>
      <c r="C276" s="4">
        <v>7.762471166286928E-4</v>
      </c>
      <c r="D276" s="4">
        <v>3.5892193464500533E-4</v>
      </c>
      <c r="E276" s="4">
        <v>3.4276778654645048E-4</v>
      </c>
      <c r="F276" s="4">
        <v>1.5310874616820304E-4</v>
      </c>
      <c r="G276" s="4">
        <v>2.818382931264455E-4</v>
      </c>
      <c r="H276" s="4">
        <v>1.7579236139586931E-4</v>
      </c>
      <c r="K276" s="4">
        <f t="shared" si="12"/>
        <v>1.2882495516931348E-7</v>
      </c>
      <c r="M276" s="4">
        <f t="shared" si="13"/>
        <v>2.3442288153199231E-8</v>
      </c>
      <c r="O276" s="4">
        <f t="shared" si="14"/>
        <v>3.090295432513592E-8</v>
      </c>
    </row>
    <row r="277" spans="1:15" ht="16.5" x14ac:dyDescent="0.3">
      <c r="A277" s="4">
        <v>274</v>
      </c>
      <c r="B277" s="3" t="s">
        <v>2843</v>
      </c>
      <c r="C277" s="4">
        <v>1.1091748152624009E-3</v>
      </c>
      <c r="D277" s="4">
        <v>4.1209751909733044E-4</v>
      </c>
      <c r="E277" s="4">
        <v>3.1260793671239559E-4</v>
      </c>
      <c r="F277" s="4">
        <v>1.6405897731995404E-4</v>
      </c>
      <c r="G277" s="4">
        <v>2.9512092266663868E-4</v>
      </c>
      <c r="H277" s="4">
        <v>1.9275249131909367E-4</v>
      </c>
      <c r="K277" s="4">
        <f t="shared" si="12"/>
        <v>1.6982436524617461E-7</v>
      </c>
      <c r="M277" s="4">
        <f t="shared" si="13"/>
        <v>2.6915348039269197E-8</v>
      </c>
      <c r="O277" s="4">
        <f t="shared" si="14"/>
        <v>3.7153522909717279E-8</v>
      </c>
    </row>
    <row r="278" spans="1:15" ht="16.5" x14ac:dyDescent="0.3">
      <c r="A278" s="4">
        <v>275</v>
      </c>
      <c r="B278" s="3" t="s">
        <v>2844</v>
      </c>
      <c r="C278" s="4">
        <v>9.2257142715476378E-4</v>
      </c>
      <c r="D278" s="4">
        <v>5.3703179637025326E-4</v>
      </c>
      <c r="E278" s="4">
        <v>2.5118864315095823E-4</v>
      </c>
      <c r="F278" s="4">
        <v>1.5848931924611142E-4</v>
      </c>
      <c r="G278" s="4">
        <v>3.0902954325135921E-4</v>
      </c>
      <c r="H278" s="4">
        <v>1.8620871366628676E-4</v>
      </c>
      <c r="K278" s="4">
        <f t="shared" si="12"/>
        <v>2.8840315031266115E-7</v>
      </c>
      <c r="M278" s="4">
        <f t="shared" si="13"/>
        <v>2.5118864315095824E-8</v>
      </c>
      <c r="O278" s="4">
        <f t="shared" si="14"/>
        <v>3.4673685045253171E-8</v>
      </c>
    </row>
    <row r="279" spans="1:15" ht="16.5" x14ac:dyDescent="0.3">
      <c r="A279" s="4">
        <v>276</v>
      </c>
      <c r="B279" s="3" t="s">
        <v>2845</v>
      </c>
      <c r="C279" s="4">
        <v>7.762471166286928E-4</v>
      </c>
      <c r="D279" s="4">
        <v>3.6307805477010178E-4</v>
      </c>
      <c r="E279" s="4">
        <v>2.660725059798811E-4</v>
      </c>
      <c r="F279" s="4">
        <v>1.6218100973589315E-4</v>
      </c>
      <c r="G279" s="4">
        <v>3.5075187395256792E-4</v>
      </c>
      <c r="H279" s="4">
        <v>2.0417379446695296E-4</v>
      </c>
      <c r="K279" s="4">
        <f t="shared" si="12"/>
        <v>1.3182567385564104E-7</v>
      </c>
      <c r="M279" s="4">
        <f t="shared" si="13"/>
        <v>2.6302679918953867E-8</v>
      </c>
      <c r="O279" s="4">
        <f t="shared" si="14"/>
        <v>4.1686938347033549E-8</v>
      </c>
    </row>
    <row r="280" spans="1:15" ht="16.5" x14ac:dyDescent="0.3">
      <c r="A280" s="4">
        <v>277</v>
      </c>
      <c r="B280" s="3" t="s">
        <v>2846</v>
      </c>
      <c r="C280" s="4">
        <v>9.01571137605957E-4</v>
      </c>
      <c r="D280" s="4">
        <v>4.26579518801593E-4</v>
      </c>
      <c r="E280" s="4">
        <v>2.1627185237270224E-4</v>
      </c>
      <c r="F280" s="4">
        <v>1.4288939585111037E-4</v>
      </c>
      <c r="G280" s="4">
        <v>3.5892193464500533E-4</v>
      </c>
      <c r="H280" s="4">
        <v>1.7988709151287892E-4</v>
      </c>
      <c r="K280" s="4">
        <f t="shared" si="12"/>
        <v>1.8197008586099864E-7</v>
      </c>
      <c r="M280" s="4">
        <f t="shared" si="13"/>
        <v>2.041737944669532E-8</v>
      </c>
      <c r="O280" s="4">
        <f t="shared" si="14"/>
        <v>3.2359365692962875E-8</v>
      </c>
    </row>
    <row r="281" spans="1:15" ht="16.5" x14ac:dyDescent="0.3">
      <c r="A281" s="4">
        <v>278</v>
      </c>
      <c r="B281" s="3" t="s">
        <v>2847</v>
      </c>
      <c r="C281" s="4">
        <v>7.0794578438413802E-4</v>
      </c>
      <c r="D281" s="4">
        <v>3.8018939632056124E-4</v>
      </c>
      <c r="E281" s="4">
        <v>2.6915348039269167E-4</v>
      </c>
      <c r="F281" s="4">
        <v>1.5135612484362088E-4</v>
      </c>
      <c r="G281" s="4">
        <v>3.3496543915782794E-4</v>
      </c>
      <c r="H281" s="4">
        <v>2.2130947096056386E-4</v>
      </c>
      <c r="K281" s="4">
        <f t="shared" si="12"/>
        <v>1.4454397707459279E-7</v>
      </c>
      <c r="M281" s="4">
        <f t="shared" si="13"/>
        <v>2.2908676527677749E-8</v>
      </c>
      <c r="O281" s="4">
        <f t="shared" si="14"/>
        <v>4.897788193684466E-8</v>
      </c>
    </row>
    <row r="282" spans="1:15" ht="16.5" x14ac:dyDescent="0.3">
      <c r="A282" s="4">
        <v>279</v>
      </c>
      <c r="B282" s="3" t="s">
        <v>2848</v>
      </c>
      <c r="C282" s="4">
        <v>1.1220184543019641E-3</v>
      </c>
      <c r="D282" s="4">
        <v>3.7583740428844432E-4</v>
      </c>
      <c r="E282" s="4">
        <v>2.7542287033381689E-4</v>
      </c>
      <c r="F282" s="4">
        <v>1.8197008586099845E-4</v>
      </c>
      <c r="G282" s="4">
        <v>2.818382931264455E-4</v>
      </c>
      <c r="H282" s="4">
        <v>1.7378008287493763E-4</v>
      </c>
      <c r="K282" s="4">
        <f t="shared" si="12"/>
        <v>1.4125375446227555E-7</v>
      </c>
      <c r="M282" s="4">
        <f t="shared" si="13"/>
        <v>3.3113112148259151E-8</v>
      </c>
      <c r="O282" s="4">
        <f t="shared" si="14"/>
        <v>3.0199517204020194E-8</v>
      </c>
    </row>
    <row r="283" spans="1:15" ht="16.5" x14ac:dyDescent="0.3">
      <c r="A283" s="4">
        <v>280</v>
      </c>
      <c r="B283" s="3" t="s">
        <v>2849</v>
      </c>
      <c r="C283" s="4">
        <v>9.6605087898981408E-4</v>
      </c>
      <c r="D283" s="4">
        <v>4.0738027780411304E-4</v>
      </c>
      <c r="E283" s="4">
        <v>2.660725059798811E-4</v>
      </c>
      <c r="F283" s="4">
        <v>1.7579236139586931E-4</v>
      </c>
      <c r="G283" s="4">
        <v>3.2359365692962843E-4</v>
      </c>
      <c r="H283" s="4">
        <v>1.9054607179632481E-4</v>
      </c>
      <c r="K283" s="4">
        <f t="shared" si="12"/>
        <v>1.6595869074375631E-7</v>
      </c>
      <c r="M283" s="4">
        <f t="shared" si="13"/>
        <v>3.090295432513592E-8</v>
      </c>
      <c r="O283" s="4">
        <f t="shared" si="14"/>
        <v>3.6307805477010168E-8</v>
      </c>
    </row>
    <row r="284" spans="1:15" ht="16.5" x14ac:dyDescent="0.3">
      <c r="A284" s="4">
        <v>281</v>
      </c>
      <c r="B284" s="3" t="s">
        <v>2850</v>
      </c>
      <c r="C284" s="4">
        <v>8.6099375218460161E-4</v>
      </c>
      <c r="D284" s="4">
        <v>4.2169650342858224E-4</v>
      </c>
      <c r="E284" s="4">
        <v>3.0902954325135921E-4</v>
      </c>
      <c r="F284" s="4">
        <v>1.6032453906900419E-4</v>
      </c>
      <c r="G284" s="4">
        <v>3.2359365692962843E-4</v>
      </c>
      <c r="H284" s="4">
        <v>1.9498445997580475E-4</v>
      </c>
      <c r="K284" s="4">
        <f t="shared" si="12"/>
        <v>1.7782794100389227E-7</v>
      </c>
      <c r="M284" s="4">
        <f t="shared" si="13"/>
        <v>2.570395782768865E-8</v>
      </c>
      <c r="O284" s="4">
        <f t="shared" si="14"/>
        <v>3.8018939632056205E-8</v>
      </c>
    </row>
    <row r="285" spans="1:15" ht="16.5" x14ac:dyDescent="0.3">
      <c r="A285" s="4">
        <v>282</v>
      </c>
      <c r="B285" s="3" t="s">
        <v>2851</v>
      </c>
      <c r="C285" s="4">
        <v>8.4139514164519556E-4</v>
      </c>
      <c r="D285" s="4">
        <v>3.5892193464500533E-4</v>
      </c>
      <c r="E285" s="4">
        <v>2.5118864315095823E-4</v>
      </c>
      <c r="F285" s="4">
        <v>1.5848931924611142E-4</v>
      </c>
      <c r="G285" s="4">
        <v>2.9512092266663868E-4</v>
      </c>
      <c r="H285" s="4">
        <v>2.0653801558105311E-4</v>
      </c>
      <c r="K285" s="4">
        <f t="shared" si="12"/>
        <v>1.2882495516931348E-7</v>
      </c>
      <c r="M285" s="4">
        <f t="shared" si="13"/>
        <v>2.5118864315095824E-8</v>
      </c>
      <c r="O285" s="4">
        <f t="shared" si="14"/>
        <v>4.2657951880159339E-8</v>
      </c>
    </row>
    <row r="286" spans="1:15" ht="16.5" x14ac:dyDescent="0.3">
      <c r="A286" s="4">
        <v>283</v>
      </c>
      <c r="B286" s="3" t="s">
        <v>2852</v>
      </c>
      <c r="C286" s="4">
        <v>7.8523563461007186E-4</v>
      </c>
      <c r="D286" s="4">
        <v>3.715352290971728E-4</v>
      </c>
      <c r="E286" s="4">
        <v>2.6001595631652748E-4</v>
      </c>
      <c r="F286" s="4">
        <v>1.6982436524617443E-4</v>
      </c>
      <c r="G286" s="4">
        <v>4.0738027780411304E-4</v>
      </c>
      <c r="H286" s="4">
        <v>2.3442288153199226E-4</v>
      </c>
      <c r="K286" s="4">
        <f t="shared" si="12"/>
        <v>1.3803842646028868E-7</v>
      </c>
      <c r="M286" s="4">
        <f t="shared" si="13"/>
        <v>2.8840315031266057E-8</v>
      </c>
      <c r="O286" s="4">
        <f t="shared" si="14"/>
        <v>5.4954087385762476E-8</v>
      </c>
    </row>
    <row r="287" spans="1:15" ht="16.5" x14ac:dyDescent="0.3">
      <c r="A287" s="4">
        <v>284</v>
      </c>
      <c r="B287" s="3" t="s">
        <v>2853</v>
      </c>
      <c r="C287" s="4">
        <v>8.8104887300801467E-4</v>
      </c>
      <c r="D287" s="4">
        <v>4.1686938347033551E-4</v>
      </c>
      <c r="E287" s="4">
        <v>2.2646443075930594E-4</v>
      </c>
      <c r="F287" s="4">
        <v>1.4791083881682073E-4</v>
      </c>
      <c r="G287" s="4">
        <v>4.4668359215096348E-4</v>
      </c>
      <c r="H287" s="4">
        <v>1.9724227361148534E-4</v>
      </c>
      <c r="K287" s="4">
        <f t="shared" si="12"/>
        <v>1.7378008287493765E-7</v>
      </c>
      <c r="M287" s="4">
        <f t="shared" si="13"/>
        <v>2.1877616239495521E-8</v>
      </c>
      <c r="O287" s="4">
        <f t="shared" si="14"/>
        <v>3.8904514499428043E-8</v>
      </c>
    </row>
    <row r="288" spans="1:15" ht="16.5" x14ac:dyDescent="0.3">
      <c r="A288" s="4">
        <v>285</v>
      </c>
      <c r="B288" s="3" t="s">
        <v>2854</v>
      </c>
      <c r="C288" s="4">
        <v>6.9183097091893699E-4</v>
      </c>
      <c r="D288" s="4">
        <v>3.548133892335757E-4</v>
      </c>
      <c r="E288" s="4">
        <v>2.9512092266663868E-4</v>
      </c>
      <c r="F288" s="4">
        <v>1.6595869074375615E-4</v>
      </c>
      <c r="G288" s="4">
        <v>2.7227013080779154E-4</v>
      </c>
      <c r="H288" s="4">
        <v>1.7579236139586931E-4</v>
      </c>
      <c r="K288" s="4">
        <f t="shared" si="12"/>
        <v>1.2589254117941688E-7</v>
      </c>
      <c r="M288" s="4">
        <f t="shared" si="13"/>
        <v>2.7542287033381692E-8</v>
      </c>
      <c r="O288" s="4">
        <f t="shared" si="14"/>
        <v>3.090295432513592E-8</v>
      </c>
    </row>
    <row r="289" spans="1:15" ht="16.5" x14ac:dyDescent="0.3">
      <c r="A289" s="4">
        <v>286</v>
      </c>
      <c r="B289" s="3" t="s">
        <v>2855</v>
      </c>
      <c r="C289" s="4">
        <v>7.2443596007499059E-4</v>
      </c>
      <c r="D289" s="4">
        <v>3.4276778654645048E-4</v>
      </c>
      <c r="E289" s="4">
        <v>2.7861211686297722E-4</v>
      </c>
      <c r="F289" s="4">
        <v>1.7579236139586931E-4</v>
      </c>
      <c r="G289" s="4">
        <v>3.6728230049808499E-4</v>
      </c>
      <c r="H289" s="4">
        <v>2.0653801558105311E-4</v>
      </c>
      <c r="K289" s="4">
        <f t="shared" si="12"/>
        <v>1.1748975549395303E-7</v>
      </c>
      <c r="M289" s="4">
        <f t="shared" si="13"/>
        <v>3.090295432513592E-8</v>
      </c>
      <c r="O289" s="4">
        <f t="shared" si="14"/>
        <v>4.2657951880159339E-8</v>
      </c>
    </row>
    <row r="290" spans="1:15" ht="16.5" x14ac:dyDescent="0.3">
      <c r="A290" s="4">
        <v>287</v>
      </c>
      <c r="B290" s="3" t="s">
        <v>2856</v>
      </c>
      <c r="C290" s="4">
        <v>6.9183097091893699E-4</v>
      </c>
      <c r="D290" s="4">
        <v>3.5075187395256792E-4</v>
      </c>
      <c r="E290" s="4">
        <v>2.5118864315095823E-4</v>
      </c>
      <c r="F290" s="4">
        <v>1.4962356560944344E-4</v>
      </c>
      <c r="G290" s="4">
        <v>3.9810717055349735E-4</v>
      </c>
      <c r="H290" s="4">
        <v>2.23872113856834E-4</v>
      </c>
      <c r="K290" s="4">
        <f t="shared" si="12"/>
        <v>1.2302687708123809E-7</v>
      </c>
      <c r="M290" s="4">
        <f t="shared" si="13"/>
        <v>2.2387211385683424E-8</v>
      </c>
      <c r="O290" s="4">
        <f t="shared" si="14"/>
        <v>5.0118723362727243E-8</v>
      </c>
    </row>
    <row r="291" spans="1:15" ht="16.5" x14ac:dyDescent="0.3">
      <c r="A291" s="4">
        <v>288</v>
      </c>
      <c r="B291" s="3" t="s">
        <v>2857</v>
      </c>
      <c r="C291" s="4">
        <v>1.0964781961431862E-3</v>
      </c>
      <c r="D291" s="4">
        <v>4.8417236758409988E-4</v>
      </c>
      <c r="E291" s="4">
        <v>2.7542287033381689E-4</v>
      </c>
      <c r="F291" s="4">
        <v>1.8836490894898002E-4</v>
      </c>
      <c r="G291" s="4">
        <v>3.0549211132155157E-4</v>
      </c>
      <c r="H291" s="4">
        <v>1.7782794100389227E-4</v>
      </c>
      <c r="K291" s="4">
        <f t="shared" si="12"/>
        <v>2.3442288153199273E-7</v>
      </c>
      <c r="M291" s="4">
        <f t="shared" si="13"/>
        <v>3.5481338923357531E-8</v>
      </c>
      <c r="O291" s="4">
        <f t="shared" si="14"/>
        <v>3.1622776601683792E-8</v>
      </c>
    </row>
    <row r="292" spans="1:15" ht="16.5" x14ac:dyDescent="0.3">
      <c r="A292" s="4">
        <v>289</v>
      </c>
      <c r="B292" s="3" t="s">
        <v>2858</v>
      </c>
      <c r="C292" s="4">
        <v>9.2257142715476378E-4</v>
      </c>
      <c r="D292" s="4">
        <v>4.6238102139926083E-4</v>
      </c>
      <c r="E292" s="4">
        <v>3.0199517204020191E-4</v>
      </c>
      <c r="F292" s="4">
        <v>1.6788040181225607E-4</v>
      </c>
      <c r="G292" s="4">
        <v>3.0199517204020191E-4</v>
      </c>
      <c r="H292" s="4">
        <v>2.0653801558105311E-4</v>
      </c>
      <c r="K292" s="4">
        <f t="shared" si="12"/>
        <v>2.1379620895022369E-7</v>
      </c>
      <c r="M292" s="4">
        <f t="shared" si="13"/>
        <v>2.8183829312644554E-8</v>
      </c>
      <c r="O292" s="4">
        <f t="shared" si="14"/>
        <v>4.2657951880159339E-8</v>
      </c>
    </row>
    <row r="293" spans="1:15" ht="16.5" x14ac:dyDescent="0.3">
      <c r="A293" s="4">
        <v>290</v>
      </c>
      <c r="B293" s="3" t="s">
        <v>2859</v>
      </c>
      <c r="C293" s="4">
        <v>8.9125093813374593E-4</v>
      </c>
      <c r="D293" s="4">
        <v>3.5075187395256792E-4</v>
      </c>
      <c r="E293" s="4">
        <v>2.5118864315095823E-4</v>
      </c>
      <c r="F293" s="4">
        <v>1.5135612484362088E-4</v>
      </c>
      <c r="G293" s="4">
        <v>2.4831331052955704E-4</v>
      </c>
      <c r="H293" s="4">
        <v>1.6982436524617443E-4</v>
      </c>
      <c r="K293" s="4">
        <f t="shared" si="12"/>
        <v>1.2302687708123809E-7</v>
      </c>
      <c r="M293" s="4">
        <f t="shared" si="13"/>
        <v>2.2908676527677749E-8</v>
      </c>
      <c r="O293" s="4">
        <f t="shared" si="14"/>
        <v>2.8840315031266057E-8</v>
      </c>
    </row>
    <row r="294" spans="1:15" ht="16.5" x14ac:dyDescent="0.3">
      <c r="A294" s="4">
        <v>291</v>
      </c>
      <c r="B294" s="3" t="s">
        <v>2860</v>
      </c>
      <c r="C294" s="4">
        <v>8.0352612218561768E-4</v>
      </c>
      <c r="D294" s="4">
        <v>4.0271703432545949E-4</v>
      </c>
      <c r="E294" s="4">
        <v>2.3442288153199226E-4</v>
      </c>
      <c r="F294" s="4">
        <v>1.5488166189124827E-4</v>
      </c>
      <c r="G294" s="4">
        <v>3.0199517204020191E-4</v>
      </c>
      <c r="H294" s="4">
        <v>1.9952623149688809E-4</v>
      </c>
      <c r="K294" s="4">
        <f t="shared" si="12"/>
        <v>1.6218100973589333E-7</v>
      </c>
      <c r="M294" s="4">
        <f t="shared" si="13"/>
        <v>2.3988329190194947E-8</v>
      </c>
      <c r="O294" s="4">
        <f t="shared" si="14"/>
        <v>3.9810717055349776E-8</v>
      </c>
    </row>
    <row r="295" spans="1:15" ht="16.5" x14ac:dyDescent="0.3">
      <c r="A295" s="4">
        <v>292</v>
      </c>
      <c r="B295" s="3" t="s">
        <v>2861</v>
      </c>
      <c r="C295" s="4">
        <v>5.2480746024977283E-4</v>
      </c>
      <c r="D295" s="4">
        <v>2.6001595631652748E-4</v>
      </c>
      <c r="E295" s="4">
        <v>3.1260793671239559E-4</v>
      </c>
      <c r="F295" s="4">
        <v>1.6405897731995404E-4</v>
      </c>
      <c r="G295" s="4">
        <v>3.4673685045253201E-4</v>
      </c>
      <c r="H295" s="4">
        <v>1.7782794100389227E-4</v>
      </c>
      <c r="K295" s="4">
        <f t="shared" si="12"/>
        <v>6.7608297539198328E-8</v>
      </c>
      <c r="M295" s="4">
        <f t="shared" si="13"/>
        <v>2.6915348039269197E-8</v>
      </c>
      <c r="O295" s="4">
        <f t="shared" si="14"/>
        <v>3.1622776601683792E-8</v>
      </c>
    </row>
    <row r="296" spans="1:15" ht="16.5" x14ac:dyDescent="0.3">
      <c r="A296" s="4">
        <v>293</v>
      </c>
      <c r="B296" s="3" t="s">
        <v>2862</v>
      </c>
      <c r="C296" s="4">
        <v>6.683439175686149E-4</v>
      </c>
      <c r="D296" s="4">
        <v>3.311311214825911E-4</v>
      </c>
      <c r="E296" s="4">
        <v>2.6302679918953814E-4</v>
      </c>
      <c r="F296" s="4">
        <v>1.7378008287493763E-4</v>
      </c>
      <c r="G296" s="4">
        <v>3.1988951096914006E-4</v>
      </c>
      <c r="H296" s="4">
        <v>1.8620871366628676E-4</v>
      </c>
      <c r="K296" s="4">
        <f t="shared" si="12"/>
        <v>1.096478196143185E-7</v>
      </c>
      <c r="M296" s="4">
        <f t="shared" si="13"/>
        <v>3.0199517204020194E-8</v>
      </c>
      <c r="O296" s="4">
        <f t="shared" si="14"/>
        <v>3.4673685045253171E-8</v>
      </c>
    </row>
    <row r="297" spans="1:15" ht="16.5" x14ac:dyDescent="0.3">
      <c r="A297" s="4">
        <v>294</v>
      </c>
      <c r="B297" s="3" t="s">
        <v>2863</v>
      </c>
      <c r="C297" s="4">
        <v>4.0738027780411304E-4</v>
      </c>
      <c r="D297" s="4">
        <v>2.187761623949554E-4</v>
      </c>
      <c r="E297" s="4">
        <v>2.5118864315095823E-4</v>
      </c>
      <c r="F297" s="4">
        <v>1.4962356560944344E-4</v>
      </c>
      <c r="G297" s="4">
        <v>3.4673685045253201E-4</v>
      </c>
      <c r="H297" s="4">
        <v>1.9498445997580475E-4</v>
      </c>
      <c r="K297" s="4">
        <f t="shared" si="12"/>
        <v>4.7863009232263895E-8</v>
      </c>
      <c r="M297" s="4">
        <f t="shared" si="13"/>
        <v>2.2387211385683424E-8</v>
      </c>
      <c r="O297" s="4">
        <f t="shared" si="14"/>
        <v>3.8018939632056205E-8</v>
      </c>
    </row>
    <row r="298" spans="1:15" ht="16.5" x14ac:dyDescent="0.3">
      <c r="A298" s="4">
        <v>295</v>
      </c>
      <c r="B298" s="3" t="s">
        <v>2864</v>
      </c>
      <c r="C298" s="4">
        <v>7.6736148936181934E-4</v>
      </c>
      <c r="D298" s="4">
        <v>3.6728230049808499E-4</v>
      </c>
      <c r="E298" s="4">
        <v>2.3713737056616554E-4</v>
      </c>
      <c r="F298" s="4">
        <v>1.6788040181225607E-4</v>
      </c>
      <c r="G298" s="4">
        <v>3.1622776601683794E-4</v>
      </c>
      <c r="H298" s="4">
        <v>1.9952623149688809E-4</v>
      </c>
      <c r="K298" s="4">
        <f t="shared" si="12"/>
        <v>1.3489628825916559E-7</v>
      </c>
      <c r="M298" s="4">
        <f t="shared" si="13"/>
        <v>2.8183829312644554E-8</v>
      </c>
      <c r="O298" s="4">
        <f t="shared" si="14"/>
        <v>3.9810717055349776E-8</v>
      </c>
    </row>
    <row r="299" spans="1:15" ht="16.5" x14ac:dyDescent="0.3">
      <c r="A299" s="4">
        <v>296</v>
      </c>
      <c r="B299" s="3" t="s">
        <v>2865</v>
      </c>
      <c r="C299" s="4">
        <v>6.0953689724016936E-4</v>
      </c>
      <c r="D299" s="4">
        <v>3.4276778654645048E-4</v>
      </c>
      <c r="E299" s="4">
        <v>4.4668359215096348E-4</v>
      </c>
      <c r="F299" s="4">
        <v>2.1627185237270224E-4</v>
      </c>
      <c r="G299" s="4">
        <v>3.715352290971728E-4</v>
      </c>
      <c r="H299" s="4">
        <v>2.2130947096056386E-4</v>
      </c>
      <c r="K299" s="4">
        <f t="shared" si="12"/>
        <v>1.1748975549395303E-7</v>
      </c>
      <c r="M299" s="4">
        <f t="shared" si="13"/>
        <v>4.6773514128719908E-8</v>
      </c>
      <c r="O299" s="4">
        <f t="shared" si="14"/>
        <v>4.897788193684466E-8</v>
      </c>
    </row>
    <row r="300" spans="1:15" ht="16.5" x14ac:dyDescent="0.3">
      <c r="A300" s="4">
        <v>297</v>
      </c>
      <c r="B300" s="3" t="s">
        <v>2866</v>
      </c>
      <c r="C300" s="4">
        <v>8.5113803820237679E-4</v>
      </c>
      <c r="D300" s="4">
        <v>3.4276778654645048E-4</v>
      </c>
      <c r="E300" s="4">
        <v>2.6915348039269167E-4</v>
      </c>
      <c r="F300" s="4">
        <v>1.6595869074375615E-4</v>
      </c>
      <c r="G300" s="4">
        <v>2.7542287033381689E-4</v>
      </c>
      <c r="H300" s="4">
        <v>1.8407720014689563E-4</v>
      </c>
      <c r="K300" s="4">
        <f t="shared" si="12"/>
        <v>1.1748975549395303E-7</v>
      </c>
      <c r="M300" s="4">
        <f t="shared" si="13"/>
        <v>2.7542287033381692E-8</v>
      </c>
      <c r="O300" s="4">
        <f t="shared" si="14"/>
        <v>3.3884415613920273E-8</v>
      </c>
    </row>
    <row r="301" spans="1:15" ht="16.5" x14ac:dyDescent="0.3">
      <c r="A301" s="4">
        <v>298</v>
      </c>
      <c r="B301" s="3" t="s">
        <v>2867</v>
      </c>
      <c r="C301" s="4">
        <v>8.9125093813374593E-4</v>
      </c>
      <c r="D301" s="4">
        <v>3.715352290971728E-4</v>
      </c>
      <c r="E301" s="4">
        <v>2.6915348039269167E-4</v>
      </c>
      <c r="F301" s="4">
        <v>1.8620871366628676E-4</v>
      </c>
      <c r="G301" s="4">
        <v>3.0549211132155157E-4</v>
      </c>
      <c r="H301" s="4">
        <v>1.9275249131909367E-4</v>
      </c>
      <c r="K301" s="4">
        <f t="shared" si="12"/>
        <v>1.3803842646028868E-7</v>
      </c>
      <c r="M301" s="4">
        <f t="shared" si="13"/>
        <v>3.4673685045253171E-8</v>
      </c>
      <c r="O301" s="4">
        <f t="shared" si="14"/>
        <v>3.7153522909717279E-8</v>
      </c>
    </row>
    <row r="302" spans="1:15" ht="16.5" x14ac:dyDescent="0.3">
      <c r="A302" s="4">
        <v>299</v>
      </c>
      <c r="B302" s="3" t="s">
        <v>2868</v>
      </c>
      <c r="C302" s="4">
        <v>1.0964781961431862E-3</v>
      </c>
      <c r="D302" s="4">
        <v>4.415704473533125E-4</v>
      </c>
      <c r="E302" s="4">
        <v>3.2359365692962843E-4</v>
      </c>
      <c r="F302" s="4">
        <v>1.7179083871575893E-4</v>
      </c>
      <c r="G302" s="4">
        <v>2.7227013080779154E-4</v>
      </c>
      <c r="H302" s="4">
        <v>1.7579236139586931E-4</v>
      </c>
      <c r="K302" s="4">
        <f t="shared" si="12"/>
        <v>1.9498445997580453E-7</v>
      </c>
      <c r="M302" s="4">
        <f t="shared" si="13"/>
        <v>2.9512092266663898E-8</v>
      </c>
      <c r="O302" s="4">
        <f t="shared" si="14"/>
        <v>3.090295432513592E-8</v>
      </c>
    </row>
    <row r="303" spans="1:15" ht="16.5" x14ac:dyDescent="0.3">
      <c r="A303" s="4">
        <v>300</v>
      </c>
      <c r="B303" s="3" t="s">
        <v>2869</v>
      </c>
      <c r="C303" s="4">
        <v>8.5113803820237679E-4</v>
      </c>
      <c r="D303" s="4">
        <v>4.9545019080479051E-4</v>
      </c>
      <c r="E303" s="4">
        <v>2.9512092266663868E-4</v>
      </c>
      <c r="F303" s="4">
        <v>1.8197008586099845E-4</v>
      </c>
      <c r="G303" s="4">
        <v>3.1988951096914006E-4</v>
      </c>
      <c r="H303" s="4">
        <v>2.0653801558105311E-4</v>
      </c>
      <c r="K303" s="4">
        <f t="shared" si="12"/>
        <v>2.454708915685033E-7</v>
      </c>
      <c r="M303" s="4">
        <f t="shared" si="13"/>
        <v>3.3113112148259151E-8</v>
      </c>
      <c r="O303" s="4">
        <f t="shared" si="14"/>
        <v>4.2657951880159339E-8</v>
      </c>
    </row>
    <row r="304" spans="1:15" ht="16.5" x14ac:dyDescent="0.3">
      <c r="A304" s="4">
        <v>301</v>
      </c>
      <c r="B304" s="3" t="s">
        <v>2870</v>
      </c>
      <c r="C304" s="4">
        <v>8.2224264994707201E-4</v>
      </c>
      <c r="D304" s="4">
        <v>3.9355007545577764E-4</v>
      </c>
      <c r="E304" s="4">
        <v>2.3713737056616554E-4</v>
      </c>
      <c r="F304" s="4">
        <v>1.6405897731995404E-4</v>
      </c>
      <c r="G304" s="4">
        <v>3.1622776601683794E-4</v>
      </c>
      <c r="H304" s="4">
        <v>1.9724227361148534E-4</v>
      </c>
      <c r="K304" s="4">
        <f t="shared" si="12"/>
        <v>1.5488166189124826E-7</v>
      </c>
      <c r="M304" s="4">
        <f t="shared" si="13"/>
        <v>2.6915348039269197E-8</v>
      </c>
      <c r="O304" s="4">
        <f t="shared" si="14"/>
        <v>3.8904514499428043E-8</v>
      </c>
    </row>
    <row r="305" spans="1:15" ht="16.5" x14ac:dyDescent="0.3">
      <c r="A305" s="4">
        <v>302</v>
      </c>
      <c r="B305" s="3" t="s">
        <v>2871</v>
      </c>
      <c r="C305" s="4">
        <v>8.0352612218561768E-4</v>
      </c>
      <c r="D305" s="4">
        <v>4.6773514128719813E-4</v>
      </c>
      <c r="E305" s="4">
        <v>2.7861211686297722E-4</v>
      </c>
      <c r="F305" s="4">
        <v>1.6788040181225607E-4</v>
      </c>
      <c r="G305" s="4">
        <v>4.7315125896148078E-4</v>
      </c>
      <c r="H305" s="4">
        <v>2.5703957827688648E-4</v>
      </c>
      <c r="K305" s="4">
        <f t="shared" si="12"/>
        <v>2.1877616239495519E-7</v>
      </c>
      <c r="M305" s="4">
        <f t="shared" si="13"/>
        <v>2.8183829312644554E-8</v>
      </c>
      <c r="O305" s="4">
        <f t="shared" si="14"/>
        <v>6.6069344800759654E-8</v>
      </c>
    </row>
    <row r="306" spans="1:15" ht="16.5" x14ac:dyDescent="0.3">
      <c r="A306" s="4">
        <v>303</v>
      </c>
      <c r="B306" s="3" t="s">
        <v>2872</v>
      </c>
      <c r="C306" s="4">
        <v>8.6099375218460161E-4</v>
      </c>
      <c r="D306" s="4">
        <v>3.3496543915782794E-4</v>
      </c>
      <c r="E306" s="4">
        <v>2.2646443075930594E-4</v>
      </c>
      <c r="F306" s="4">
        <v>1.6595869074375615E-4</v>
      </c>
      <c r="G306" s="4">
        <v>4.8417236758409988E-4</v>
      </c>
      <c r="H306" s="4">
        <v>2.0417379446695296E-4</v>
      </c>
      <c r="K306" s="4">
        <f t="shared" si="12"/>
        <v>1.1220184543019653E-7</v>
      </c>
      <c r="M306" s="4">
        <f t="shared" si="13"/>
        <v>2.7542287033381692E-8</v>
      </c>
      <c r="O306" s="4">
        <f t="shared" si="14"/>
        <v>4.1686938347033549E-8</v>
      </c>
    </row>
    <row r="307" spans="1:15" ht="16.5" x14ac:dyDescent="0.3">
      <c r="A307" s="4">
        <v>304</v>
      </c>
      <c r="B307" s="3" t="s">
        <v>2873</v>
      </c>
      <c r="C307" s="4">
        <v>6.2373483548241917E-4</v>
      </c>
      <c r="D307" s="4">
        <v>2.8510182675039097E-4</v>
      </c>
      <c r="E307" s="4">
        <v>3.1622776601683794E-4</v>
      </c>
      <c r="F307" s="4">
        <v>1.5667510701081484E-4</v>
      </c>
      <c r="G307" s="4">
        <v>2.98538261891796E-4</v>
      </c>
      <c r="H307" s="4">
        <v>2.1134890398366476E-4</v>
      </c>
      <c r="K307" s="4">
        <f t="shared" si="12"/>
        <v>8.128305161640995E-8</v>
      </c>
      <c r="M307" s="4">
        <f t="shared" si="13"/>
        <v>2.4547089156850282E-8</v>
      </c>
      <c r="O307" s="4">
        <f t="shared" si="14"/>
        <v>4.4668359215096346E-8</v>
      </c>
    </row>
    <row r="308" spans="1:15" ht="16.5" x14ac:dyDescent="0.3">
      <c r="A308" s="4">
        <v>305</v>
      </c>
      <c r="B308" s="3" t="s">
        <v>2874</v>
      </c>
      <c r="C308" s="4">
        <v>5.95662143529011E-4</v>
      </c>
      <c r="D308" s="4">
        <v>2.6302679918953814E-4</v>
      </c>
      <c r="E308" s="4">
        <v>2.5703957827688648E-4</v>
      </c>
      <c r="F308" s="4">
        <v>1.4791083881682073E-4</v>
      </c>
      <c r="G308" s="4">
        <v>3.1988951096914006E-4</v>
      </c>
      <c r="H308" s="4">
        <v>1.8620871366628676E-4</v>
      </c>
      <c r="K308" s="4">
        <f t="shared" si="12"/>
        <v>6.9183097091893624E-8</v>
      </c>
      <c r="M308" s="4">
        <f t="shared" si="13"/>
        <v>2.1877616239495521E-8</v>
      </c>
      <c r="O308" s="4">
        <f t="shared" si="14"/>
        <v>3.4673685045253171E-8</v>
      </c>
    </row>
    <row r="309" spans="1:15" ht="16.5" x14ac:dyDescent="0.3">
      <c r="A309" s="4">
        <v>306</v>
      </c>
      <c r="B309" s="3" t="s">
        <v>2875</v>
      </c>
      <c r="C309" s="4">
        <v>7.8523563461007186E-4</v>
      </c>
      <c r="D309" s="4">
        <v>3.1622776601683794E-4</v>
      </c>
      <c r="E309" s="4">
        <v>2.3713737056616554E-4</v>
      </c>
      <c r="F309" s="4">
        <v>1.4962356560944344E-4</v>
      </c>
      <c r="G309" s="4">
        <v>3.8904514499428088E-4</v>
      </c>
      <c r="H309" s="4">
        <v>1.9275249131909367E-4</v>
      </c>
      <c r="K309" s="4">
        <f t="shared" si="12"/>
        <v>1.0000000000000001E-7</v>
      </c>
      <c r="M309" s="4">
        <f t="shared" si="13"/>
        <v>2.2387211385683424E-8</v>
      </c>
      <c r="O309" s="4">
        <f t="shared" si="14"/>
        <v>3.7153522909717279E-8</v>
      </c>
    </row>
    <row r="310" spans="1:15" ht="16.5" x14ac:dyDescent="0.3">
      <c r="A310" s="4">
        <v>307</v>
      </c>
      <c r="B310" s="3" t="s">
        <v>2876</v>
      </c>
      <c r="C310" s="4">
        <v>1.0592537251772898E-3</v>
      </c>
      <c r="D310" s="4">
        <v>5.4954087385762477E-4</v>
      </c>
      <c r="E310" s="4">
        <v>2.660725059798811E-4</v>
      </c>
      <c r="F310" s="4">
        <v>1.7179083871575893E-4</v>
      </c>
      <c r="G310" s="4">
        <v>3.3496543915782794E-4</v>
      </c>
      <c r="H310" s="4">
        <v>1.9054607179632481E-4</v>
      </c>
      <c r="K310" s="4">
        <f t="shared" si="12"/>
        <v>3.0199517204020187E-7</v>
      </c>
      <c r="M310" s="4">
        <f t="shared" si="13"/>
        <v>2.9512092266663898E-8</v>
      </c>
      <c r="O310" s="4">
        <f t="shared" si="14"/>
        <v>3.6307805477010168E-8</v>
      </c>
    </row>
    <row r="311" spans="1:15" ht="16.5" x14ac:dyDescent="0.3">
      <c r="A311" s="4">
        <v>308</v>
      </c>
      <c r="B311" s="3" t="s">
        <v>2877</v>
      </c>
      <c r="C311" s="4">
        <v>7.4989420933245586E-4</v>
      </c>
      <c r="D311" s="4">
        <v>2.98538261891796E-4</v>
      </c>
      <c r="E311" s="4">
        <v>3.0549211132155157E-4</v>
      </c>
      <c r="F311" s="4">
        <v>1.6218100973589315E-4</v>
      </c>
      <c r="G311" s="4">
        <v>3.5892193464500533E-4</v>
      </c>
      <c r="H311" s="4">
        <v>2.187761623949554E-4</v>
      </c>
      <c r="K311" s="4">
        <f t="shared" si="12"/>
        <v>8.9125093813374577E-8</v>
      </c>
      <c r="M311" s="4">
        <f t="shared" si="13"/>
        <v>2.6302679918953867E-8</v>
      </c>
      <c r="O311" s="4">
        <f t="shared" si="14"/>
        <v>4.7863009232263895E-8</v>
      </c>
    </row>
    <row r="312" spans="1:15" ht="16.5" x14ac:dyDescent="0.3">
      <c r="A312" s="4">
        <v>309</v>
      </c>
      <c r="B312" s="3" t="s">
        <v>2878</v>
      </c>
      <c r="C312" s="4">
        <v>8.2224264994707201E-4</v>
      </c>
      <c r="D312" s="4">
        <v>3.2359365692962843E-4</v>
      </c>
      <c r="E312" s="4">
        <v>2.7542287033381689E-4</v>
      </c>
      <c r="F312" s="4">
        <v>2.0417379446695296E-4</v>
      </c>
      <c r="G312" s="4">
        <v>3.1622776601683794E-4</v>
      </c>
      <c r="H312" s="4">
        <v>1.9498445997580475E-4</v>
      </c>
      <c r="K312" s="4">
        <f t="shared" si="12"/>
        <v>1.0471285480509007E-7</v>
      </c>
      <c r="M312" s="4">
        <f t="shared" si="13"/>
        <v>4.1686938347033549E-8</v>
      </c>
      <c r="O312" s="4">
        <f t="shared" si="14"/>
        <v>3.8018939632056205E-8</v>
      </c>
    </row>
    <row r="313" spans="1:15" ht="16.5" x14ac:dyDescent="0.3">
      <c r="A313" s="4">
        <v>310</v>
      </c>
      <c r="B313" s="3" t="s">
        <v>2879</v>
      </c>
      <c r="C313" s="4">
        <v>7.4989420933245586E-4</v>
      </c>
      <c r="D313" s="4">
        <v>3.3884415613920273E-4</v>
      </c>
      <c r="E313" s="4">
        <v>3.1988951096914006E-4</v>
      </c>
      <c r="F313" s="4">
        <v>1.7782794100389227E-4</v>
      </c>
      <c r="G313" s="4">
        <v>3.311311214825911E-4</v>
      </c>
      <c r="H313" s="4">
        <v>2.0417379446695296E-4</v>
      </c>
      <c r="K313" s="4">
        <f t="shared" si="12"/>
        <v>1.1481536214968841E-7</v>
      </c>
      <c r="M313" s="4">
        <f t="shared" si="13"/>
        <v>3.1622776601683792E-8</v>
      </c>
      <c r="O313" s="4">
        <f t="shared" si="14"/>
        <v>4.1686938347033549E-8</v>
      </c>
    </row>
    <row r="314" spans="1:15" ht="16.5" x14ac:dyDescent="0.3">
      <c r="A314" s="4">
        <v>311</v>
      </c>
      <c r="B314" s="3" t="s">
        <v>2880</v>
      </c>
      <c r="C314" s="4">
        <v>7.6736148936181934E-4</v>
      </c>
      <c r="D314" s="4">
        <v>3.6307805477010178E-4</v>
      </c>
      <c r="E314" s="4">
        <v>2.3988329190194923E-4</v>
      </c>
      <c r="F314" s="4">
        <v>1.6595869074375615E-4</v>
      </c>
      <c r="G314" s="4">
        <v>3.7583740428844432E-4</v>
      </c>
      <c r="H314" s="4">
        <v>1.9054607179632481E-4</v>
      </c>
      <c r="K314" s="4">
        <f t="shared" si="12"/>
        <v>1.3182567385564104E-7</v>
      </c>
      <c r="M314" s="4">
        <f t="shared" si="13"/>
        <v>2.7542287033381692E-8</v>
      </c>
      <c r="O314" s="4">
        <f t="shared" si="14"/>
        <v>3.6307805477010168E-8</v>
      </c>
    </row>
    <row r="315" spans="1:15" ht="16.5" x14ac:dyDescent="0.3">
      <c r="A315" s="4">
        <v>312</v>
      </c>
      <c r="B315" s="3" t="s">
        <v>2881</v>
      </c>
      <c r="C315" s="4">
        <v>7.0794578438413802E-4</v>
      </c>
      <c r="D315" s="4">
        <v>3.3496543915782794E-4</v>
      </c>
      <c r="E315" s="4">
        <v>2.1627185237270224E-4</v>
      </c>
      <c r="F315" s="4">
        <v>1.445439770745928E-4</v>
      </c>
      <c r="G315" s="4">
        <v>3.0199517204020191E-4</v>
      </c>
      <c r="H315" s="4">
        <v>1.6982436524617443E-4</v>
      </c>
      <c r="K315" s="4">
        <f t="shared" si="12"/>
        <v>1.1220184543019653E-7</v>
      </c>
      <c r="M315" s="4">
        <f t="shared" si="13"/>
        <v>2.0892961308540408E-8</v>
      </c>
      <c r="O315" s="4">
        <f t="shared" si="14"/>
        <v>2.8840315031266057E-8</v>
      </c>
    </row>
    <row r="316" spans="1:15" ht="16.5" x14ac:dyDescent="0.3">
      <c r="A316" s="4">
        <v>313</v>
      </c>
      <c r="B316" s="3" t="s">
        <v>2882</v>
      </c>
      <c r="C316" s="4">
        <v>5.688529308438419E-4</v>
      </c>
      <c r="D316" s="4">
        <v>3.311311214825911E-4</v>
      </c>
      <c r="E316" s="4">
        <v>2.4831331052955704E-4</v>
      </c>
      <c r="F316" s="4">
        <v>1.6982436524617443E-4</v>
      </c>
      <c r="G316" s="4">
        <v>3.1260793671239559E-4</v>
      </c>
      <c r="H316" s="4">
        <v>2.1134890398366476E-4</v>
      </c>
      <c r="K316" s="4">
        <f t="shared" si="12"/>
        <v>1.096478196143185E-7</v>
      </c>
      <c r="M316" s="4">
        <f t="shared" si="13"/>
        <v>2.8840315031266057E-8</v>
      </c>
      <c r="O316" s="4">
        <f t="shared" si="14"/>
        <v>4.4668359215096346E-8</v>
      </c>
    </row>
    <row r="317" spans="1:15" ht="16.5" x14ac:dyDescent="0.3">
      <c r="A317" s="4">
        <v>314</v>
      </c>
      <c r="B317" s="3" t="s">
        <v>2883</v>
      </c>
      <c r="C317" s="4">
        <v>7.762471166286928E-4</v>
      </c>
      <c r="D317" s="4">
        <v>3.5075187395256792E-4</v>
      </c>
      <c r="E317" s="4">
        <v>2.3988329190194923E-4</v>
      </c>
      <c r="F317" s="4">
        <v>1.6032453906900419E-4</v>
      </c>
      <c r="G317" s="4">
        <v>2.7227013080779154E-4</v>
      </c>
      <c r="H317" s="4">
        <v>1.7988709151287892E-4</v>
      </c>
      <c r="K317" s="4">
        <f t="shared" si="12"/>
        <v>1.2302687708123809E-7</v>
      </c>
      <c r="M317" s="4">
        <f t="shared" si="13"/>
        <v>2.570395782768865E-8</v>
      </c>
      <c r="O317" s="4">
        <f t="shared" si="14"/>
        <v>3.2359365692962875E-8</v>
      </c>
    </row>
    <row r="318" spans="1:15" ht="16.5" x14ac:dyDescent="0.3">
      <c r="A318" s="4">
        <v>315</v>
      </c>
      <c r="B318" s="3" t="s">
        <v>2884</v>
      </c>
      <c r="C318" s="4">
        <v>1.0115794542598993E-3</v>
      </c>
      <c r="D318" s="4">
        <v>4.2169650342858224E-4</v>
      </c>
      <c r="E318" s="4">
        <v>2.2908676527677748E-4</v>
      </c>
      <c r="F318" s="4">
        <v>1.6218100973589315E-4</v>
      </c>
      <c r="G318" s="4">
        <v>3.1260793671239559E-4</v>
      </c>
      <c r="H318" s="4">
        <v>1.9275249131909367E-4</v>
      </c>
      <c r="K318" s="4">
        <f t="shared" si="12"/>
        <v>1.7782794100389227E-7</v>
      </c>
      <c r="M318" s="4">
        <f t="shared" si="13"/>
        <v>2.6302679918953867E-8</v>
      </c>
      <c r="O318" s="4">
        <f t="shared" si="14"/>
        <v>3.7153522909717279E-8</v>
      </c>
    </row>
    <row r="319" spans="1:15" ht="16.5" x14ac:dyDescent="0.3">
      <c r="A319" s="4">
        <v>316</v>
      </c>
      <c r="B319" s="3" t="s">
        <v>2885</v>
      </c>
      <c r="C319" s="4">
        <v>5.1880003892896143E-4</v>
      </c>
      <c r="D319" s="4">
        <v>1.9498445997580475E-4</v>
      </c>
      <c r="E319" s="4">
        <v>2.4266100950824169E-4</v>
      </c>
      <c r="F319" s="4">
        <v>1.6405897731995404E-4</v>
      </c>
      <c r="G319" s="4">
        <v>3.2359365692962843E-4</v>
      </c>
      <c r="H319" s="4">
        <v>1.9054607179632481E-4</v>
      </c>
      <c r="K319" s="4">
        <f t="shared" si="12"/>
        <v>3.8018939632056205E-8</v>
      </c>
      <c r="M319" s="4">
        <f t="shared" si="13"/>
        <v>2.6915348039269197E-8</v>
      </c>
      <c r="O319" s="4">
        <f t="shared" si="14"/>
        <v>3.6307805477010168E-8</v>
      </c>
    </row>
    <row r="320" spans="1:15" ht="16.5" x14ac:dyDescent="0.3">
      <c r="A320" s="4">
        <v>317</v>
      </c>
      <c r="B320" s="3" t="s">
        <v>2886</v>
      </c>
      <c r="C320" s="4">
        <v>1.0115794542598993E-3</v>
      </c>
      <c r="D320" s="4">
        <v>3.4276778654645048E-4</v>
      </c>
      <c r="E320" s="4">
        <v>2.7227013080779154E-4</v>
      </c>
      <c r="F320" s="4">
        <v>1.7988709151287892E-4</v>
      </c>
      <c r="G320" s="4">
        <v>3.0549211132155157E-4</v>
      </c>
      <c r="H320" s="4">
        <v>1.9275249131909367E-4</v>
      </c>
      <c r="K320" s="4">
        <f t="shared" si="12"/>
        <v>1.1748975549395303E-7</v>
      </c>
      <c r="M320" s="4">
        <f t="shared" si="13"/>
        <v>3.2359365692962875E-8</v>
      </c>
      <c r="O320" s="4">
        <f t="shared" si="14"/>
        <v>3.7153522909717279E-8</v>
      </c>
    </row>
    <row r="321" spans="1:15" ht="16.5" x14ac:dyDescent="0.3">
      <c r="A321" s="4">
        <v>318</v>
      </c>
      <c r="B321" s="3" t="s">
        <v>2887</v>
      </c>
      <c r="C321" s="4">
        <v>5.308844442309885E-4</v>
      </c>
      <c r="D321" s="4">
        <v>3.2359365692962843E-4</v>
      </c>
      <c r="E321" s="4">
        <v>2.6915348039269167E-4</v>
      </c>
      <c r="F321" s="4">
        <v>1.6982436524617443E-4</v>
      </c>
      <c r="G321" s="4">
        <v>3.3496543915782794E-4</v>
      </c>
      <c r="H321" s="4">
        <v>2.0892961308540387E-4</v>
      </c>
      <c r="K321" s="4">
        <f t="shared" si="12"/>
        <v>1.0471285480509007E-7</v>
      </c>
      <c r="M321" s="4">
        <f t="shared" si="13"/>
        <v>2.8840315031266057E-8</v>
      </c>
      <c r="O321" s="4">
        <f t="shared" si="14"/>
        <v>4.3651583224016566E-8</v>
      </c>
    </row>
    <row r="322" spans="1:15" ht="16.5" x14ac:dyDescent="0.3">
      <c r="A322" s="4">
        <v>319</v>
      </c>
      <c r="B322" s="3" t="s">
        <v>2888</v>
      </c>
      <c r="C322" s="4">
        <v>7.8523563461007186E-4</v>
      </c>
      <c r="D322" s="4">
        <v>4.3151907682776545E-4</v>
      </c>
      <c r="E322" s="4">
        <v>2.2130947096056386E-4</v>
      </c>
      <c r="F322" s="4">
        <v>1.5135612484362088E-4</v>
      </c>
      <c r="G322" s="4">
        <v>3.311311214825911E-4</v>
      </c>
      <c r="H322" s="4">
        <v>1.8407720014689563E-4</v>
      </c>
      <c r="K322" s="4">
        <f t="shared" si="12"/>
        <v>1.8620871366628693E-7</v>
      </c>
      <c r="M322" s="4">
        <f t="shared" si="13"/>
        <v>2.2908676527677749E-8</v>
      </c>
      <c r="O322" s="4">
        <f t="shared" si="14"/>
        <v>3.3884415613920273E-8</v>
      </c>
    </row>
    <row r="323" spans="1:15" ht="16.5" x14ac:dyDescent="0.3">
      <c r="A323" s="4">
        <v>320</v>
      </c>
      <c r="B323" s="3" t="s">
        <v>2889</v>
      </c>
      <c r="C323" s="4">
        <v>6.5313055264747295E-4</v>
      </c>
      <c r="D323" s="4">
        <v>2.818382931264455E-4</v>
      </c>
      <c r="E323" s="4">
        <v>2.5409727055493062E-4</v>
      </c>
      <c r="F323" s="4">
        <v>1.6405897731995404E-4</v>
      </c>
      <c r="G323" s="4">
        <v>3.548133892335757E-4</v>
      </c>
      <c r="H323" s="4">
        <v>1.9054607179632481E-4</v>
      </c>
      <c r="K323" s="4">
        <f t="shared" si="12"/>
        <v>7.943282347242822E-8</v>
      </c>
      <c r="M323" s="4">
        <f t="shared" si="13"/>
        <v>2.6915348039269197E-8</v>
      </c>
      <c r="O323" s="4">
        <f t="shared" si="14"/>
        <v>3.6307805477010168E-8</v>
      </c>
    </row>
    <row r="324" spans="1:15" ht="16.5" x14ac:dyDescent="0.3">
      <c r="A324" s="4">
        <v>321</v>
      </c>
      <c r="B324" s="3" t="s">
        <v>2890</v>
      </c>
      <c r="C324" s="4">
        <v>6.5313055264747295E-4</v>
      </c>
      <c r="D324" s="4">
        <v>3.0549211132155157E-4</v>
      </c>
      <c r="E324" s="4">
        <v>2.23872113856834E-4</v>
      </c>
      <c r="F324" s="4">
        <v>1.5135612484362088E-4</v>
      </c>
      <c r="G324" s="4">
        <v>3.2359365692962843E-4</v>
      </c>
      <c r="H324" s="4">
        <v>1.8620871366628676E-4</v>
      </c>
      <c r="K324" s="4">
        <f t="shared" si="12"/>
        <v>9.3325430079699257E-8</v>
      </c>
      <c r="M324" s="4">
        <f t="shared" si="13"/>
        <v>2.2908676527677749E-8</v>
      </c>
      <c r="O324" s="4">
        <f t="shared" si="14"/>
        <v>3.4673685045253171E-8</v>
      </c>
    </row>
    <row r="325" spans="1:15" ht="16.5" x14ac:dyDescent="0.3">
      <c r="A325" s="4">
        <v>322</v>
      </c>
      <c r="B325" s="3" t="s">
        <v>2891</v>
      </c>
      <c r="C325" s="4">
        <v>6.998419960022738E-4</v>
      </c>
      <c r="D325" s="4">
        <v>3.6728230049808499E-4</v>
      </c>
      <c r="E325" s="4">
        <v>2.7861211686297722E-4</v>
      </c>
      <c r="F325" s="4">
        <v>1.7179083871575893E-4</v>
      </c>
      <c r="G325" s="4">
        <v>2.9512092266663868E-4</v>
      </c>
      <c r="H325" s="4">
        <v>1.8620871366628676E-4</v>
      </c>
      <c r="K325" s="4">
        <f t="shared" ref="K325:K388" si="15">+D325^2</f>
        <v>1.3489628825916559E-7</v>
      </c>
      <c r="M325" s="4">
        <f t="shared" ref="M325:M388" si="16">+F325^2</f>
        <v>2.9512092266663898E-8</v>
      </c>
      <c r="O325" s="4">
        <f t="shared" ref="O325:O388" si="17">+H325^2</f>
        <v>3.4673685045253171E-8</v>
      </c>
    </row>
    <row r="326" spans="1:15" ht="16.5" x14ac:dyDescent="0.3">
      <c r="A326" s="4">
        <v>323</v>
      </c>
      <c r="B326" s="3" t="s">
        <v>2892</v>
      </c>
      <c r="C326" s="4">
        <v>9.3325430079699149E-4</v>
      </c>
      <c r="D326" s="4">
        <v>4.1686938347033551E-4</v>
      </c>
      <c r="E326" s="4">
        <v>2.3173946499684798E-4</v>
      </c>
      <c r="F326" s="4">
        <v>1.5310874616820304E-4</v>
      </c>
      <c r="G326" s="4">
        <v>3.5892193464500533E-4</v>
      </c>
      <c r="H326" s="4">
        <v>1.9054607179632481E-4</v>
      </c>
      <c r="K326" s="4">
        <f t="shared" si="15"/>
        <v>1.7378008287493765E-7</v>
      </c>
      <c r="M326" s="4">
        <f t="shared" si="16"/>
        <v>2.3442288153199231E-8</v>
      </c>
      <c r="O326" s="4">
        <f t="shared" si="17"/>
        <v>3.6307805477010168E-8</v>
      </c>
    </row>
    <row r="327" spans="1:15" ht="16.5" x14ac:dyDescent="0.3">
      <c r="A327" s="4">
        <v>324</v>
      </c>
      <c r="B327" s="3" t="s">
        <v>2893</v>
      </c>
      <c r="C327" s="4">
        <v>7.3282453313890442E-4</v>
      </c>
      <c r="D327" s="4">
        <v>4.415704473533125E-4</v>
      </c>
      <c r="E327" s="4">
        <v>2.4266100950824169E-4</v>
      </c>
      <c r="F327" s="4">
        <v>1.5667510701081484E-4</v>
      </c>
      <c r="G327" s="4">
        <v>2.818382931264455E-4</v>
      </c>
      <c r="H327" s="4">
        <v>1.8620871366628676E-4</v>
      </c>
      <c r="K327" s="4">
        <f t="shared" si="15"/>
        <v>1.9498445997580453E-7</v>
      </c>
      <c r="M327" s="4">
        <f t="shared" si="16"/>
        <v>2.4547089156850282E-8</v>
      </c>
      <c r="O327" s="4">
        <f t="shared" si="17"/>
        <v>3.4673685045253171E-8</v>
      </c>
    </row>
    <row r="328" spans="1:15" ht="16.5" x14ac:dyDescent="0.3">
      <c r="A328" s="4">
        <v>325</v>
      </c>
      <c r="B328" s="3" t="s">
        <v>2894</v>
      </c>
      <c r="C328" s="4">
        <v>7.4989420933245586E-4</v>
      </c>
      <c r="D328" s="4">
        <v>3.2359365692962843E-4</v>
      </c>
      <c r="E328" s="4">
        <v>2.660725059798811E-4</v>
      </c>
      <c r="F328" s="4">
        <v>1.7988709151287892E-4</v>
      </c>
      <c r="G328" s="4">
        <v>3.4673685045253201E-4</v>
      </c>
      <c r="H328" s="4">
        <v>2.23872113856834E-4</v>
      </c>
      <c r="K328" s="4">
        <f t="shared" si="15"/>
        <v>1.0471285480509007E-7</v>
      </c>
      <c r="M328" s="4">
        <f t="shared" si="16"/>
        <v>3.2359365692962875E-8</v>
      </c>
      <c r="O328" s="4">
        <f t="shared" si="17"/>
        <v>5.0118723362727243E-8</v>
      </c>
    </row>
    <row r="329" spans="1:15" ht="16.5" x14ac:dyDescent="0.3">
      <c r="A329" s="4">
        <v>326</v>
      </c>
      <c r="B329" s="3" t="s">
        <v>2895</v>
      </c>
      <c r="C329" s="4">
        <v>8.4139514164519556E-4</v>
      </c>
      <c r="D329" s="4">
        <v>4.570881896148752E-4</v>
      </c>
      <c r="E329" s="4">
        <v>3.0549211132155157E-4</v>
      </c>
      <c r="F329" s="4">
        <v>1.5488166189124827E-4</v>
      </c>
      <c r="G329" s="4">
        <v>3.5892193464500533E-4</v>
      </c>
      <c r="H329" s="4">
        <v>2.0183663636815617E-4</v>
      </c>
      <c r="K329" s="4">
        <f t="shared" si="15"/>
        <v>2.0892961308540411E-7</v>
      </c>
      <c r="M329" s="4">
        <f t="shared" si="16"/>
        <v>2.3988329190194947E-8</v>
      </c>
      <c r="O329" s="4">
        <f t="shared" si="17"/>
        <v>4.07380277804113E-8</v>
      </c>
    </row>
    <row r="330" spans="1:15" ht="16.5" x14ac:dyDescent="0.3">
      <c r="A330" s="4">
        <v>327</v>
      </c>
      <c r="B330" s="3" t="s">
        <v>2896</v>
      </c>
      <c r="C330" s="4">
        <v>7.2443596007499059E-4</v>
      </c>
      <c r="D330" s="4">
        <v>2.9512092266663868E-4</v>
      </c>
      <c r="E330" s="4">
        <v>2.6915348039269167E-4</v>
      </c>
      <c r="F330" s="4">
        <v>1.6218100973589315E-4</v>
      </c>
      <c r="G330" s="4">
        <v>3.548133892335757E-4</v>
      </c>
      <c r="H330" s="4">
        <v>2.3173946499684798E-4</v>
      </c>
      <c r="K330" s="4">
        <f t="shared" si="15"/>
        <v>8.7096358995608127E-8</v>
      </c>
      <c r="M330" s="4">
        <f t="shared" si="16"/>
        <v>2.6302679918953867E-8</v>
      </c>
      <c r="O330" s="4">
        <f t="shared" si="17"/>
        <v>5.3703179637025331E-8</v>
      </c>
    </row>
    <row r="331" spans="1:15" ht="16.5" x14ac:dyDescent="0.3">
      <c r="A331" s="4">
        <v>328</v>
      </c>
      <c r="B331" s="3" t="s">
        <v>2897</v>
      </c>
      <c r="C331" s="4">
        <v>4.9545019080479051E-4</v>
      </c>
      <c r="D331" s="4">
        <v>3.1988951096914006E-4</v>
      </c>
      <c r="E331" s="4">
        <v>2.6915348039269167E-4</v>
      </c>
      <c r="F331" s="4">
        <v>1.7579236139586931E-4</v>
      </c>
      <c r="G331" s="4">
        <v>3.5892193464500533E-4</v>
      </c>
      <c r="H331" s="4">
        <v>2.0653801558105311E-4</v>
      </c>
      <c r="K331" s="4">
        <f t="shared" si="15"/>
        <v>1.0232929922807557E-7</v>
      </c>
      <c r="M331" s="4">
        <f t="shared" si="16"/>
        <v>3.090295432513592E-8</v>
      </c>
      <c r="O331" s="4">
        <f t="shared" si="17"/>
        <v>4.2657951880159339E-8</v>
      </c>
    </row>
    <row r="332" spans="1:15" ht="16.5" x14ac:dyDescent="0.3">
      <c r="A332" s="4">
        <v>329</v>
      </c>
      <c r="B332" s="3" t="s">
        <v>2898</v>
      </c>
      <c r="C332" s="4">
        <v>8.2224264994707201E-4</v>
      </c>
      <c r="D332" s="4">
        <v>4.2169650342858224E-4</v>
      </c>
      <c r="E332" s="4">
        <v>3.8459178204535392E-4</v>
      </c>
      <c r="F332" s="4">
        <v>1.7579236139586931E-4</v>
      </c>
      <c r="G332" s="4">
        <v>3.2359365692962843E-4</v>
      </c>
      <c r="H332" s="4">
        <v>1.9724227361148534E-4</v>
      </c>
      <c r="K332" s="4">
        <f t="shared" si="15"/>
        <v>1.7782794100389227E-7</v>
      </c>
      <c r="M332" s="4">
        <f t="shared" si="16"/>
        <v>3.090295432513592E-8</v>
      </c>
      <c r="O332" s="4">
        <f t="shared" si="17"/>
        <v>3.8904514499428043E-8</v>
      </c>
    </row>
    <row r="333" spans="1:15" ht="16.5" x14ac:dyDescent="0.3">
      <c r="A333" s="4">
        <v>330</v>
      </c>
      <c r="B333" s="3" t="s">
        <v>2899</v>
      </c>
      <c r="C333" s="4">
        <v>9.6605087898981408E-4</v>
      </c>
      <c r="D333" s="4">
        <v>4.3151907682776545E-4</v>
      </c>
      <c r="E333" s="4">
        <v>3.0549211132155157E-4</v>
      </c>
      <c r="F333" s="4">
        <v>1.9275249131909367E-4</v>
      </c>
      <c r="G333" s="4">
        <v>3.5892193464500533E-4</v>
      </c>
      <c r="H333" s="4">
        <v>2.0183663636815617E-4</v>
      </c>
      <c r="K333" s="4">
        <f t="shared" si="15"/>
        <v>1.8620871366628693E-7</v>
      </c>
      <c r="M333" s="4">
        <f t="shared" si="16"/>
        <v>3.7153522909717279E-8</v>
      </c>
      <c r="O333" s="4">
        <f t="shared" si="17"/>
        <v>4.07380277804113E-8</v>
      </c>
    </row>
    <row r="334" spans="1:15" ht="16.5" x14ac:dyDescent="0.3">
      <c r="A334" s="4">
        <v>331</v>
      </c>
      <c r="B334" s="3" t="s">
        <v>2900</v>
      </c>
      <c r="C334" s="4">
        <v>7.4131024130091774E-4</v>
      </c>
      <c r="D334" s="4">
        <v>3.4673685045253201E-4</v>
      </c>
      <c r="E334" s="4">
        <v>2.5409727055493062E-4</v>
      </c>
      <c r="F334" s="4">
        <v>1.7378008287493763E-4</v>
      </c>
      <c r="G334" s="4">
        <v>3.548133892335757E-4</v>
      </c>
      <c r="H334" s="4">
        <v>2.1627185237270224E-4</v>
      </c>
      <c r="K334" s="4">
        <f t="shared" si="15"/>
        <v>1.2022644346174156E-7</v>
      </c>
      <c r="M334" s="4">
        <f t="shared" si="16"/>
        <v>3.0199517204020194E-8</v>
      </c>
      <c r="O334" s="4">
        <f t="shared" si="17"/>
        <v>4.6773514128719908E-8</v>
      </c>
    </row>
    <row r="335" spans="1:15" ht="16.5" x14ac:dyDescent="0.3">
      <c r="A335" s="4">
        <v>332</v>
      </c>
      <c r="B335" s="3" t="s">
        <v>2901</v>
      </c>
      <c r="C335" s="4">
        <v>1.0471285480508996E-3</v>
      </c>
      <c r="D335" s="4">
        <v>4.7863009232263854E-4</v>
      </c>
      <c r="E335" s="4">
        <v>2.4547089156850313E-4</v>
      </c>
      <c r="F335" s="4">
        <v>1.5848931924611142E-4</v>
      </c>
      <c r="G335" s="4">
        <v>3.0902954325135921E-4</v>
      </c>
      <c r="H335" s="4">
        <v>1.8407720014689563E-4</v>
      </c>
      <c r="K335" s="4">
        <f t="shared" si="15"/>
        <v>2.2908676527677748E-7</v>
      </c>
      <c r="M335" s="4">
        <f t="shared" si="16"/>
        <v>2.5118864315095824E-8</v>
      </c>
      <c r="O335" s="4">
        <f t="shared" si="17"/>
        <v>3.3884415613920273E-8</v>
      </c>
    </row>
    <row r="336" spans="1:15" ht="16.5" x14ac:dyDescent="0.3">
      <c r="A336" s="4">
        <v>333</v>
      </c>
      <c r="B336" s="3" t="s">
        <v>2902</v>
      </c>
      <c r="C336" s="4">
        <v>5.95662143529011E-4</v>
      </c>
      <c r="D336" s="4">
        <v>2.9512092266663868E-4</v>
      </c>
      <c r="E336" s="4">
        <v>2.7227013080779154E-4</v>
      </c>
      <c r="F336" s="4">
        <v>1.6595869074375615E-4</v>
      </c>
      <c r="G336" s="4">
        <v>4.0271703432545949E-4</v>
      </c>
      <c r="H336" s="4">
        <v>2.2130947096056386E-4</v>
      </c>
      <c r="K336" s="4">
        <f t="shared" si="15"/>
        <v>8.7096358995608127E-8</v>
      </c>
      <c r="M336" s="4">
        <f t="shared" si="16"/>
        <v>2.7542287033381692E-8</v>
      </c>
      <c r="O336" s="4">
        <f t="shared" si="17"/>
        <v>4.897788193684466E-8</v>
      </c>
    </row>
    <row r="337" spans="1:15" ht="16.5" x14ac:dyDescent="0.3">
      <c r="A337" s="4">
        <v>334</v>
      </c>
      <c r="B337" s="3" t="s">
        <v>2903</v>
      </c>
      <c r="C337" s="4">
        <v>4.9545019080479051E-4</v>
      </c>
      <c r="D337" s="4">
        <v>2.6001595631652748E-4</v>
      </c>
      <c r="E337" s="4">
        <v>2.5118864315095823E-4</v>
      </c>
      <c r="F337" s="4">
        <v>1.5848931924611142E-4</v>
      </c>
      <c r="G337" s="4">
        <v>3.5892193464500533E-4</v>
      </c>
      <c r="H337" s="4">
        <v>2.1379620895022324E-4</v>
      </c>
      <c r="K337" s="4">
        <f t="shared" si="15"/>
        <v>6.7608297539198328E-8</v>
      </c>
      <c r="M337" s="4">
        <f t="shared" si="16"/>
        <v>2.5118864315095824E-8</v>
      </c>
      <c r="O337" s="4">
        <f t="shared" si="17"/>
        <v>4.5708818961487517E-8</v>
      </c>
    </row>
    <row r="338" spans="1:15" ht="16.5" x14ac:dyDescent="0.3">
      <c r="A338" s="4">
        <v>335</v>
      </c>
      <c r="B338" s="3" t="s">
        <v>2904</v>
      </c>
      <c r="C338" s="4">
        <v>6.2373483548241917E-4</v>
      </c>
      <c r="D338" s="4">
        <v>2.9512092266663868E-4</v>
      </c>
      <c r="E338" s="4">
        <v>2.9174270140011691E-4</v>
      </c>
      <c r="F338" s="4">
        <v>1.6218100973589315E-4</v>
      </c>
      <c r="G338" s="4">
        <v>2.6001595631652748E-4</v>
      </c>
      <c r="H338" s="4">
        <v>1.9054607179632481E-4</v>
      </c>
      <c r="K338" s="4">
        <f t="shared" si="15"/>
        <v>8.7096358995608127E-8</v>
      </c>
      <c r="M338" s="4">
        <f t="shared" si="16"/>
        <v>2.6302679918953867E-8</v>
      </c>
      <c r="O338" s="4">
        <f t="shared" si="17"/>
        <v>3.6307805477010168E-8</v>
      </c>
    </row>
    <row r="339" spans="1:15" ht="16.5" x14ac:dyDescent="0.3">
      <c r="A339" s="4">
        <v>336</v>
      </c>
      <c r="B339" s="3" t="s">
        <v>2905</v>
      </c>
      <c r="C339" s="4">
        <v>8.4139514164519556E-4</v>
      </c>
      <c r="D339" s="4">
        <v>3.8018939632056124E-4</v>
      </c>
      <c r="E339" s="4">
        <v>2.7542287033381689E-4</v>
      </c>
      <c r="F339" s="4">
        <v>1.6982436524617443E-4</v>
      </c>
      <c r="G339" s="4">
        <v>3.0199517204020191E-4</v>
      </c>
      <c r="H339" s="4">
        <v>1.8197008586099845E-4</v>
      </c>
      <c r="K339" s="4">
        <f t="shared" si="15"/>
        <v>1.4454397707459279E-7</v>
      </c>
      <c r="M339" s="4">
        <f t="shared" si="16"/>
        <v>2.8840315031266057E-8</v>
      </c>
      <c r="O339" s="4">
        <f t="shared" si="17"/>
        <v>3.3113112148259151E-8</v>
      </c>
    </row>
    <row r="340" spans="1:15" ht="16.5" x14ac:dyDescent="0.3">
      <c r="A340" s="4">
        <v>337</v>
      </c>
      <c r="B340" s="3" t="s">
        <v>2906</v>
      </c>
      <c r="C340" s="4">
        <v>6.6069344800759647E-4</v>
      </c>
      <c r="D340" s="4">
        <v>3.2359365692962843E-4</v>
      </c>
      <c r="E340" s="4">
        <v>2.6302679918953814E-4</v>
      </c>
      <c r="F340" s="4">
        <v>1.6405897731995404E-4</v>
      </c>
      <c r="G340" s="4">
        <v>3.0199517204020191E-4</v>
      </c>
      <c r="H340" s="4">
        <v>1.8197008586099845E-4</v>
      </c>
      <c r="K340" s="4">
        <f t="shared" si="15"/>
        <v>1.0471285480509007E-7</v>
      </c>
      <c r="M340" s="4">
        <f t="shared" si="16"/>
        <v>2.6915348039269197E-8</v>
      </c>
      <c r="O340" s="4">
        <f t="shared" si="17"/>
        <v>3.3113112148259151E-8</v>
      </c>
    </row>
    <row r="341" spans="1:15" ht="16.5" x14ac:dyDescent="0.3">
      <c r="A341" s="4">
        <v>338</v>
      </c>
      <c r="B341" s="3" t="s">
        <v>2907</v>
      </c>
      <c r="C341" s="4">
        <v>7.4131024130091774E-4</v>
      </c>
      <c r="D341" s="4">
        <v>3.7583740428844432E-4</v>
      </c>
      <c r="E341" s="4">
        <v>2.3713737056616554E-4</v>
      </c>
      <c r="F341" s="4">
        <v>1.445439770745928E-4</v>
      </c>
      <c r="G341" s="4">
        <v>2.6915348039269167E-4</v>
      </c>
      <c r="H341" s="4">
        <v>1.7782794100389227E-4</v>
      </c>
      <c r="K341" s="4">
        <f t="shared" si="15"/>
        <v>1.4125375446227555E-7</v>
      </c>
      <c r="M341" s="4">
        <f t="shared" si="16"/>
        <v>2.0892961308540408E-8</v>
      </c>
      <c r="O341" s="4">
        <f t="shared" si="17"/>
        <v>3.1622776601683792E-8</v>
      </c>
    </row>
    <row r="342" spans="1:15" ht="16.5" x14ac:dyDescent="0.3">
      <c r="A342" s="4">
        <v>339</v>
      </c>
      <c r="B342" s="3" t="s">
        <v>2908</v>
      </c>
      <c r="C342" s="4">
        <v>8.3176377110267088E-4</v>
      </c>
      <c r="D342" s="4">
        <v>3.3884415613920273E-4</v>
      </c>
      <c r="E342" s="4">
        <v>2.2908676527677748E-4</v>
      </c>
      <c r="F342" s="4">
        <v>1.445439770745928E-4</v>
      </c>
      <c r="G342" s="4">
        <v>2.818382931264455E-4</v>
      </c>
      <c r="H342" s="4">
        <v>1.8620871366628676E-4</v>
      </c>
      <c r="K342" s="4">
        <f t="shared" si="15"/>
        <v>1.1481536214968841E-7</v>
      </c>
      <c r="M342" s="4">
        <f t="shared" si="16"/>
        <v>2.0892961308540408E-8</v>
      </c>
      <c r="O342" s="4">
        <f t="shared" si="17"/>
        <v>3.4673685045253171E-8</v>
      </c>
    </row>
    <row r="343" spans="1:15" ht="16.5" x14ac:dyDescent="0.3">
      <c r="A343" s="4">
        <v>340</v>
      </c>
      <c r="B343" s="3" t="s">
        <v>2909</v>
      </c>
      <c r="C343" s="4">
        <v>7.2443596007499059E-4</v>
      </c>
      <c r="D343" s="4">
        <v>4.0738027780411304E-4</v>
      </c>
      <c r="E343" s="4">
        <v>2.6915348039269167E-4</v>
      </c>
      <c r="F343" s="4">
        <v>1.7179083871575893E-4</v>
      </c>
      <c r="G343" s="4">
        <v>2.8840315031266087E-4</v>
      </c>
      <c r="H343" s="4">
        <v>1.7378008287493763E-4</v>
      </c>
      <c r="K343" s="4">
        <f t="shared" si="15"/>
        <v>1.6595869074375631E-7</v>
      </c>
      <c r="M343" s="4">
        <f t="shared" si="16"/>
        <v>2.9512092266663898E-8</v>
      </c>
      <c r="O343" s="4">
        <f t="shared" si="17"/>
        <v>3.0199517204020194E-8</v>
      </c>
    </row>
    <row r="344" spans="1:15" ht="16.5" x14ac:dyDescent="0.3">
      <c r="A344" s="4">
        <v>341</v>
      </c>
      <c r="B344" s="3" t="s">
        <v>2910</v>
      </c>
      <c r="C344" s="4">
        <v>7.762471166286928E-4</v>
      </c>
      <c r="D344" s="4">
        <v>3.1260793671239559E-4</v>
      </c>
      <c r="E344" s="4">
        <v>2.2130947096056386E-4</v>
      </c>
      <c r="F344" s="4">
        <v>1.4962356560944344E-4</v>
      </c>
      <c r="G344" s="4">
        <v>3.1260793671239559E-4</v>
      </c>
      <c r="H344" s="4">
        <v>1.8197008586099845E-4</v>
      </c>
      <c r="K344" s="4">
        <f t="shared" si="15"/>
        <v>9.7723722095581123E-8</v>
      </c>
      <c r="M344" s="4">
        <f t="shared" si="16"/>
        <v>2.2387211385683424E-8</v>
      </c>
      <c r="O344" s="4">
        <f t="shared" si="17"/>
        <v>3.3113112148259151E-8</v>
      </c>
    </row>
    <row r="345" spans="1:15" ht="16.5" x14ac:dyDescent="0.3">
      <c r="A345" s="4">
        <v>342</v>
      </c>
      <c r="B345" s="3" t="s">
        <v>2911</v>
      </c>
      <c r="C345" s="4">
        <v>7.1614341021290274E-4</v>
      </c>
      <c r="D345" s="4">
        <v>3.2734069487883863E-4</v>
      </c>
      <c r="E345" s="4">
        <v>2.187761623949554E-4</v>
      </c>
      <c r="F345" s="4">
        <v>1.4962356560944344E-4</v>
      </c>
      <c r="G345" s="4">
        <v>3.6728230049808499E-4</v>
      </c>
      <c r="H345" s="4">
        <v>2.0417379446695296E-4</v>
      </c>
      <c r="K345" s="4">
        <f t="shared" si="15"/>
        <v>1.0715193052376093E-7</v>
      </c>
      <c r="M345" s="4">
        <f t="shared" si="16"/>
        <v>2.2387211385683424E-8</v>
      </c>
      <c r="O345" s="4">
        <f t="shared" si="17"/>
        <v>4.1686938347033549E-8</v>
      </c>
    </row>
    <row r="346" spans="1:15" ht="16.5" x14ac:dyDescent="0.3">
      <c r="A346" s="4">
        <v>343</v>
      </c>
      <c r="B346" s="3" t="s">
        <v>2912</v>
      </c>
      <c r="C346" s="4">
        <v>6.683439175686149E-4</v>
      </c>
      <c r="D346" s="4">
        <v>3.5892193464500533E-4</v>
      </c>
      <c r="E346" s="4">
        <v>2.5409727055493062E-4</v>
      </c>
      <c r="F346" s="4">
        <v>1.6218100973589315E-4</v>
      </c>
      <c r="G346" s="4">
        <v>2.7227013080779154E-4</v>
      </c>
      <c r="H346" s="4">
        <v>1.8836490894898002E-4</v>
      </c>
      <c r="K346" s="4">
        <f t="shared" si="15"/>
        <v>1.2882495516931348E-7</v>
      </c>
      <c r="M346" s="4">
        <f t="shared" si="16"/>
        <v>2.6302679918953867E-8</v>
      </c>
      <c r="O346" s="4">
        <f t="shared" si="17"/>
        <v>3.5481338923357531E-8</v>
      </c>
    </row>
    <row r="347" spans="1:15" ht="16.5" x14ac:dyDescent="0.3">
      <c r="A347" s="4">
        <v>344</v>
      </c>
      <c r="B347" s="3" t="s">
        <v>2913</v>
      </c>
      <c r="C347" s="4">
        <v>5.3703179637025326E-4</v>
      </c>
      <c r="D347" s="4">
        <v>3.0199517204020191E-4</v>
      </c>
      <c r="E347" s="4">
        <v>2.5409727055493062E-4</v>
      </c>
      <c r="F347" s="4">
        <v>1.6218100973589315E-4</v>
      </c>
      <c r="G347" s="4">
        <v>2.8840315031266087E-4</v>
      </c>
      <c r="H347" s="4">
        <v>1.8407720014689563E-4</v>
      </c>
      <c r="K347" s="4">
        <f t="shared" si="15"/>
        <v>9.1201083935591149E-8</v>
      </c>
      <c r="M347" s="4">
        <f t="shared" si="16"/>
        <v>2.6302679918953867E-8</v>
      </c>
      <c r="O347" s="4">
        <f t="shared" si="17"/>
        <v>3.3884415613920273E-8</v>
      </c>
    </row>
    <row r="348" spans="1:15" ht="16.5" x14ac:dyDescent="0.3">
      <c r="A348" s="4">
        <v>345</v>
      </c>
      <c r="B348" s="3" t="s">
        <v>2914</v>
      </c>
      <c r="C348" s="4">
        <v>5.8884365535558894E-4</v>
      </c>
      <c r="D348" s="4">
        <v>3.715352290971728E-4</v>
      </c>
      <c r="E348" s="4">
        <v>2.6915348039269167E-4</v>
      </c>
      <c r="F348" s="4">
        <v>1.5667510701081484E-4</v>
      </c>
      <c r="G348" s="4">
        <v>3.1622776601683794E-4</v>
      </c>
      <c r="H348" s="4">
        <v>1.9952623149688809E-4</v>
      </c>
      <c r="K348" s="4">
        <f t="shared" si="15"/>
        <v>1.3803842646028868E-7</v>
      </c>
      <c r="M348" s="4">
        <f t="shared" si="16"/>
        <v>2.4547089156850282E-8</v>
      </c>
      <c r="O348" s="4">
        <f t="shared" si="17"/>
        <v>3.9810717055349776E-8</v>
      </c>
    </row>
    <row r="349" spans="1:15" ht="16.5" x14ac:dyDescent="0.3">
      <c r="A349" s="4">
        <v>346</v>
      </c>
      <c r="B349" s="3" t="s">
        <v>2915</v>
      </c>
      <c r="C349" s="4">
        <v>6.7608297539198186E-4</v>
      </c>
      <c r="D349" s="4">
        <v>3.8904514499428088E-4</v>
      </c>
      <c r="E349" s="4">
        <v>3.715352290971728E-4</v>
      </c>
      <c r="F349" s="4">
        <v>1.8836490894898002E-4</v>
      </c>
      <c r="G349" s="4">
        <v>3.0902954325135921E-4</v>
      </c>
      <c r="H349" s="4">
        <v>2.0417379446695296E-4</v>
      </c>
      <c r="K349" s="4">
        <f t="shared" si="15"/>
        <v>1.5135612484362104E-7</v>
      </c>
      <c r="M349" s="4">
        <f t="shared" si="16"/>
        <v>3.5481338923357531E-8</v>
      </c>
      <c r="O349" s="4">
        <f t="shared" si="17"/>
        <v>4.1686938347033549E-8</v>
      </c>
    </row>
    <row r="350" spans="1:15" ht="16.5" x14ac:dyDescent="0.3">
      <c r="A350" s="4">
        <v>347</v>
      </c>
      <c r="B350" s="3" t="s">
        <v>2916</v>
      </c>
      <c r="C350" s="4">
        <v>8.4139514164519556E-4</v>
      </c>
      <c r="D350" s="4">
        <v>3.0199517204020191E-4</v>
      </c>
      <c r="E350" s="4">
        <v>2.6915348039269167E-4</v>
      </c>
      <c r="F350" s="4">
        <v>1.5848931924611142E-4</v>
      </c>
      <c r="G350" s="4">
        <v>2.9174270140011691E-4</v>
      </c>
      <c r="H350" s="4">
        <v>1.8407720014689563E-4</v>
      </c>
      <c r="K350" s="4">
        <f t="shared" si="15"/>
        <v>9.1201083935591149E-8</v>
      </c>
      <c r="M350" s="4">
        <f t="shared" si="16"/>
        <v>2.5118864315095824E-8</v>
      </c>
      <c r="O350" s="4">
        <f t="shared" si="17"/>
        <v>3.3884415613920273E-8</v>
      </c>
    </row>
    <row r="351" spans="1:15" ht="16.5" x14ac:dyDescent="0.3">
      <c r="A351" s="4">
        <v>348</v>
      </c>
      <c r="B351" s="3" t="s">
        <v>2917</v>
      </c>
      <c r="C351" s="4">
        <v>1.0232929922807546E-3</v>
      </c>
      <c r="D351" s="4">
        <v>4.3651583224016654E-4</v>
      </c>
      <c r="E351" s="4">
        <v>2.5409727055493062E-4</v>
      </c>
      <c r="F351" s="4">
        <v>1.4962356560944344E-4</v>
      </c>
      <c r="G351" s="4">
        <v>3.9355007545577764E-4</v>
      </c>
      <c r="H351" s="4">
        <v>2.1627185237270224E-4</v>
      </c>
      <c r="K351" s="4">
        <f t="shared" si="15"/>
        <v>1.9054607179632522E-7</v>
      </c>
      <c r="M351" s="4">
        <f t="shared" si="16"/>
        <v>2.2387211385683424E-8</v>
      </c>
      <c r="O351" s="4">
        <f t="shared" si="17"/>
        <v>4.6773514128719908E-8</v>
      </c>
    </row>
    <row r="352" spans="1:15" ht="16.5" x14ac:dyDescent="0.3">
      <c r="A352" s="4">
        <v>349</v>
      </c>
      <c r="B352" s="3" t="s">
        <v>2918</v>
      </c>
      <c r="C352" s="4">
        <v>5.4954087385762477E-4</v>
      </c>
      <c r="D352" s="4">
        <v>3.1988951096914006E-4</v>
      </c>
      <c r="E352" s="4">
        <v>2.6915348039269167E-4</v>
      </c>
      <c r="F352" s="4">
        <v>1.6788040181225607E-4</v>
      </c>
      <c r="G352" s="4">
        <v>2.98538261891796E-4</v>
      </c>
      <c r="H352" s="4">
        <v>1.9724227361148534E-4</v>
      </c>
      <c r="K352" s="4">
        <f t="shared" si="15"/>
        <v>1.0232929922807557E-7</v>
      </c>
      <c r="M352" s="4">
        <f t="shared" si="16"/>
        <v>2.8183829312644554E-8</v>
      </c>
      <c r="O352" s="4">
        <f t="shared" si="17"/>
        <v>3.8904514499428043E-8</v>
      </c>
    </row>
    <row r="353" spans="1:15" ht="16.5" x14ac:dyDescent="0.3">
      <c r="A353" s="4">
        <v>350</v>
      </c>
      <c r="B353" s="3" t="s">
        <v>2919</v>
      </c>
      <c r="C353" s="4">
        <v>5.95662143529011E-4</v>
      </c>
      <c r="D353" s="4">
        <v>2.9512092266663868E-4</v>
      </c>
      <c r="E353" s="4">
        <v>3.2734069487883863E-4</v>
      </c>
      <c r="F353" s="4">
        <v>1.8407720014689563E-4</v>
      </c>
      <c r="G353" s="4">
        <v>2.7227013080779154E-4</v>
      </c>
      <c r="H353" s="4">
        <v>1.6218100973589315E-4</v>
      </c>
      <c r="K353" s="4">
        <f t="shared" si="15"/>
        <v>8.7096358995608127E-8</v>
      </c>
      <c r="M353" s="4">
        <f t="shared" si="16"/>
        <v>3.3884415613920273E-8</v>
      </c>
      <c r="O353" s="4">
        <f t="shared" si="17"/>
        <v>2.6302679918953867E-8</v>
      </c>
    </row>
    <row r="354" spans="1:15" ht="16.5" x14ac:dyDescent="0.3">
      <c r="A354" s="4">
        <v>351</v>
      </c>
      <c r="B354" s="3" t="s">
        <v>2920</v>
      </c>
      <c r="C354" s="4">
        <v>7.762471166286928E-4</v>
      </c>
      <c r="D354" s="4">
        <v>3.2734069487883863E-4</v>
      </c>
      <c r="E354" s="4">
        <v>2.660725059798811E-4</v>
      </c>
      <c r="F354" s="4">
        <v>1.5310874616820304E-4</v>
      </c>
      <c r="G354" s="4">
        <v>3.4673685045253201E-4</v>
      </c>
      <c r="H354" s="4">
        <v>2.3173946499684798E-4</v>
      </c>
      <c r="K354" s="4">
        <f t="shared" si="15"/>
        <v>1.0715193052376093E-7</v>
      </c>
      <c r="M354" s="4">
        <f t="shared" si="16"/>
        <v>2.3442288153199231E-8</v>
      </c>
      <c r="O354" s="4">
        <f t="shared" si="17"/>
        <v>5.3703179637025331E-8</v>
      </c>
    </row>
    <row r="355" spans="1:15" ht="16.5" x14ac:dyDescent="0.3">
      <c r="A355" s="4">
        <v>352</v>
      </c>
      <c r="B355" s="3" t="s">
        <v>2921</v>
      </c>
      <c r="C355" s="4">
        <v>8.7096358995608137E-4</v>
      </c>
      <c r="D355" s="4">
        <v>3.8904514499428088E-4</v>
      </c>
      <c r="E355" s="4">
        <v>3.3884415613920273E-4</v>
      </c>
      <c r="F355" s="4">
        <v>1.7179083871575893E-4</v>
      </c>
      <c r="G355" s="4">
        <v>3.2734069487883863E-4</v>
      </c>
      <c r="H355" s="4">
        <v>2.0183663636815617E-4</v>
      </c>
      <c r="K355" s="4">
        <f t="shared" si="15"/>
        <v>1.5135612484362104E-7</v>
      </c>
      <c r="M355" s="4">
        <f t="shared" si="16"/>
        <v>2.9512092266663898E-8</v>
      </c>
      <c r="O355" s="4">
        <f t="shared" si="17"/>
        <v>4.07380277804113E-8</v>
      </c>
    </row>
    <row r="356" spans="1:15" ht="16.5" x14ac:dyDescent="0.3">
      <c r="A356" s="4">
        <v>353</v>
      </c>
      <c r="B356" s="3" t="s">
        <v>2922</v>
      </c>
      <c r="C356" s="4">
        <v>6.4565422903465621E-4</v>
      </c>
      <c r="D356" s="4">
        <v>3.8018939632056124E-4</v>
      </c>
      <c r="E356" s="4">
        <v>2.1627185237270224E-4</v>
      </c>
      <c r="F356" s="4">
        <v>1.5135612484362088E-4</v>
      </c>
      <c r="G356" s="4">
        <v>3.0902954325135921E-4</v>
      </c>
      <c r="H356" s="4">
        <v>1.9498445997580475E-4</v>
      </c>
      <c r="K356" s="4">
        <f t="shared" si="15"/>
        <v>1.4454397707459279E-7</v>
      </c>
      <c r="M356" s="4">
        <f t="shared" si="16"/>
        <v>2.2908676527677749E-8</v>
      </c>
      <c r="O356" s="4">
        <f t="shared" si="17"/>
        <v>3.8018939632056205E-8</v>
      </c>
    </row>
    <row r="357" spans="1:15" ht="16.5" x14ac:dyDescent="0.3">
      <c r="A357" s="4">
        <v>354</v>
      </c>
      <c r="B357" s="3" t="s">
        <v>2923</v>
      </c>
      <c r="C357" s="4">
        <v>6.3095734448019363E-4</v>
      </c>
      <c r="D357" s="4">
        <v>3.5892193464500533E-4</v>
      </c>
      <c r="E357" s="4">
        <v>2.3988329190194923E-4</v>
      </c>
      <c r="F357" s="4">
        <v>1.6405897731995404E-4</v>
      </c>
      <c r="G357" s="4">
        <v>3.4276778654645048E-4</v>
      </c>
      <c r="H357" s="4">
        <v>2.0417379446695296E-4</v>
      </c>
      <c r="K357" s="4">
        <f t="shared" si="15"/>
        <v>1.2882495516931348E-7</v>
      </c>
      <c r="M357" s="4">
        <f t="shared" si="16"/>
        <v>2.6915348039269197E-8</v>
      </c>
      <c r="O357" s="4">
        <f t="shared" si="17"/>
        <v>4.1686938347033549E-8</v>
      </c>
    </row>
    <row r="358" spans="1:15" ht="16.5" x14ac:dyDescent="0.3">
      <c r="A358" s="4">
        <v>355</v>
      </c>
      <c r="B358" s="3" t="s">
        <v>2924</v>
      </c>
      <c r="C358" s="4">
        <v>6.0255958607435811E-4</v>
      </c>
      <c r="D358" s="4">
        <v>3.2734069487883863E-4</v>
      </c>
      <c r="E358" s="4">
        <v>2.7542287033381689E-4</v>
      </c>
      <c r="F358" s="4">
        <v>1.6405897731995404E-4</v>
      </c>
      <c r="G358" s="4">
        <v>4.1686938347033551E-4</v>
      </c>
      <c r="H358" s="4">
        <v>1.9724227361148534E-4</v>
      </c>
      <c r="K358" s="4">
        <f t="shared" si="15"/>
        <v>1.0715193052376093E-7</v>
      </c>
      <c r="M358" s="4">
        <f t="shared" si="16"/>
        <v>2.6915348039269197E-8</v>
      </c>
      <c r="O358" s="4">
        <f t="shared" si="17"/>
        <v>3.8904514499428043E-8</v>
      </c>
    </row>
    <row r="359" spans="1:15" ht="16.5" x14ac:dyDescent="0.3">
      <c r="A359" s="4">
        <v>356</v>
      </c>
      <c r="B359" s="3" t="s">
        <v>2925</v>
      </c>
      <c r="C359" s="4">
        <v>6.998419960022738E-4</v>
      </c>
      <c r="D359" s="4">
        <v>3.0902954325135921E-4</v>
      </c>
      <c r="E359" s="4">
        <v>2.8510182675039097E-4</v>
      </c>
      <c r="F359" s="4">
        <v>1.7179083871575893E-4</v>
      </c>
      <c r="G359" s="4">
        <v>2.6915348039269167E-4</v>
      </c>
      <c r="H359" s="4">
        <v>1.8197008586099845E-4</v>
      </c>
      <c r="K359" s="4">
        <f t="shared" si="15"/>
        <v>9.5499258602143688E-8</v>
      </c>
      <c r="M359" s="4">
        <f t="shared" si="16"/>
        <v>2.9512092266663898E-8</v>
      </c>
      <c r="O359" s="4">
        <f t="shared" si="17"/>
        <v>3.3113112148259151E-8</v>
      </c>
    </row>
    <row r="360" spans="1:15" ht="16.5" x14ac:dyDescent="0.3">
      <c r="A360" s="4">
        <v>357</v>
      </c>
      <c r="B360" s="3" t="s">
        <v>2926</v>
      </c>
      <c r="C360" s="4">
        <v>5.3703179637025326E-4</v>
      </c>
      <c r="D360" s="4">
        <v>2.6302679918953814E-4</v>
      </c>
      <c r="E360" s="4">
        <v>2.5118864315095823E-4</v>
      </c>
      <c r="F360" s="4">
        <v>1.6032453906900419E-4</v>
      </c>
      <c r="G360" s="4">
        <v>3.311311214825911E-4</v>
      </c>
      <c r="H360" s="4">
        <v>2.0183663636815617E-4</v>
      </c>
      <c r="K360" s="4">
        <f t="shared" si="15"/>
        <v>6.9183097091893624E-8</v>
      </c>
      <c r="M360" s="4">
        <f t="shared" si="16"/>
        <v>2.570395782768865E-8</v>
      </c>
      <c r="O360" s="4">
        <f t="shared" si="17"/>
        <v>4.07380277804113E-8</v>
      </c>
    </row>
    <row r="361" spans="1:15" ht="16.5" x14ac:dyDescent="0.3">
      <c r="A361" s="4">
        <v>358</v>
      </c>
      <c r="B361" s="3" t="s">
        <v>2927</v>
      </c>
      <c r="C361" s="4">
        <v>5.95662143529011E-4</v>
      </c>
      <c r="D361" s="4">
        <v>3.0549211132155157E-4</v>
      </c>
      <c r="E361" s="4">
        <v>2.5118864315095823E-4</v>
      </c>
      <c r="F361" s="4">
        <v>1.5135612484362088E-4</v>
      </c>
      <c r="G361" s="4">
        <v>4.0271703432545949E-4</v>
      </c>
      <c r="H361" s="4">
        <v>1.9724227361148534E-4</v>
      </c>
      <c r="K361" s="4">
        <f t="shared" si="15"/>
        <v>9.3325430079699257E-8</v>
      </c>
      <c r="M361" s="4">
        <f t="shared" si="16"/>
        <v>2.2908676527677749E-8</v>
      </c>
      <c r="O361" s="4">
        <f t="shared" si="17"/>
        <v>3.8904514499428043E-8</v>
      </c>
    </row>
    <row r="362" spans="1:15" ht="16.5" x14ac:dyDescent="0.3">
      <c r="A362" s="4">
        <v>359</v>
      </c>
      <c r="B362" s="3" t="s">
        <v>2928</v>
      </c>
      <c r="C362" s="4">
        <v>7.4131024130091774E-4</v>
      </c>
      <c r="D362" s="4">
        <v>3.5892193464500533E-4</v>
      </c>
      <c r="E362" s="4">
        <v>2.2908676527677748E-4</v>
      </c>
      <c r="F362" s="4">
        <v>1.4791083881682073E-4</v>
      </c>
      <c r="G362" s="4">
        <v>4.1686938347033551E-4</v>
      </c>
      <c r="H362" s="4">
        <v>2.0653801558105311E-4</v>
      </c>
      <c r="K362" s="4">
        <f t="shared" si="15"/>
        <v>1.2882495516931348E-7</v>
      </c>
      <c r="M362" s="4">
        <f t="shared" si="16"/>
        <v>2.1877616239495521E-8</v>
      </c>
      <c r="O362" s="4">
        <f t="shared" si="17"/>
        <v>4.2657951880159339E-8</v>
      </c>
    </row>
    <row r="363" spans="1:15" ht="16.5" x14ac:dyDescent="0.3">
      <c r="A363" s="4">
        <v>360</v>
      </c>
      <c r="B363" s="3" t="s">
        <v>2929</v>
      </c>
      <c r="C363" s="4">
        <v>6.8391164728143E-4</v>
      </c>
      <c r="D363" s="4">
        <v>3.0902954325135921E-4</v>
      </c>
      <c r="E363" s="4">
        <v>2.9512092266663868E-4</v>
      </c>
      <c r="F363" s="4">
        <v>1.7179083871575893E-4</v>
      </c>
      <c r="G363" s="4">
        <v>2.6915348039269167E-4</v>
      </c>
      <c r="H363" s="4">
        <v>1.7782794100389227E-4</v>
      </c>
      <c r="K363" s="4">
        <f t="shared" si="15"/>
        <v>9.5499258602143688E-8</v>
      </c>
      <c r="M363" s="4">
        <f t="shared" si="16"/>
        <v>2.9512092266663898E-8</v>
      </c>
      <c r="O363" s="4">
        <f t="shared" si="17"/>
        <v>3.1622776601683792E-8</v>
      </c>
    </row>
    <row r="364" spans="1:15" ht="16.5" x14ac:dyDescent="0.3">
      <c r="A364" s="4">
        <v>361</v>
      </c>
      <c r="B364" s="3" t="s">
        <v>2930</v>
      </c>
      <c r="C364" s="4">
        <v>7.6736148936181934E-4</v>
      </c>
      <c r="D364" s="4">
        <v>3.1622776601683794E-4</v>
      </c>
      <c r="E364" s="4">
        <v>2.3442288153199226E-4</v>
      </c>
      <c r="F364" s="4">
        <v>1.5667510701081484E-4</v>
      </c>
      <c r="G364" s="4">
        <v>3.311311214825911E-4</v>
      </c>
      <c r="H364" s="4">
        <v>1.8620871366628676E-4</v>
      </c>
      <c r="K364" s="4">
        <f t="shared" si="15"/>
        <v>1.0000000000000001E-7</v>
      </c>
      <c r="M364" s="4">
        <f t="shared" si="16"/>
        <v>2.4547089156850282E-8</v>
      </c>
      <c r="O364" s="4">
        <f t="shared" si="17"/>
        <v>3.4673685045253171E-8</v>
      </c>
    </row>
    <row r="365" spans="1:15" ht="16.5" x14ac:dyDescent="0.3">
      <c r="A365" s="4">
        <v>362</v>
      </c>
      <c r="B365" s="3" t="s">
        <v>2931</v>
      </c>
      <c r="C365" s="4">
        <v>8.7096358995608137E-4</v>
      </c>
      <c r="D365" s="4">
        <v>3.2734069487883863E-4</v>
      </c>
      <c r="E365" s="4">
        <v>2.7227013080779154E-4</v>
      </c>
      <c r="F365" s="4">
        <v>1.8197008586099845E-4</v>
      </c>
      <c r="G365" s="4">
        <v>2.9512092266663868E-4</v>
      </c>
      <c r="H365" s="4">
        <v>2.0653801558105311E-4</v>
      </c>
      <c r="K365" s="4">
        <f t="shared" si="15"/>
        <v>1.0715193052376093E-7</v>
      </c>
      <c r="M365" s="4">
        <f t="shared" si="16"/>
        <v>3.3113112148259151E-8</v>
      </c>
      <c r="O365" s="4">
        <f t="shared" si="17"/>
        <v>4.2657951880159339E-8</v>
      </c>
    </row>
    <row r="366" spans="1:15" ht="16.5" x14ac:dyDescent="0.3">
      <c r="A366" s="4">
        <v>363</v>
      </c>
      <c r="B366" s="3" t="s">
        <v>2932</v>
      </c>
      <c r="C366" s="4">
        <v>8.0352612218561768E-4</v>
      </c>
      <c r="D366" s="4">
        <v>3.9355007545577764E-4</v>
      </c>
      <c r="E366" s="4">
        <v>2.9512092266663868E-4</v>
      </c>
      <c r="F366" s="4">
        <v>1.8197008586099845E-4</v>
      </c>
      <c r="G366" s="4">
        <v>4.570881896148752E-4</v>
      </c>
      <c r="H366" s="4">
        <v>2.5409727055493062E-4</v>
      </c>
      <c r="K366" s="4">
        <f t="shared" si="15"/>
        <v>1.5488166189124826E-7</v>
      </c>
      <c r="M366" s="4">
        <f t="shared" si="16"/>
        <v>3.3113112148259151E-8</v>
      </c>
      <c r="O366" s="4">
        <f t="shared" si="17"/>
        <v>6.4565422903465609E-8</v>
      </c>
    </row>
    <row r="367" spans="1:15" ht="16.5" x14ac:dyDescent="0.3">
      <c r="A367" s="4">
        <v>364</v>
      </c>
      <c r="B367" s="3" t="s">
        <v>2933</v>
      </c>
      <c r="C367" s="4">
        <v>8.3176377110267088E-4</v>
      </c>
      <c r="D367" s="4">
        <v>4.1209751909733044E-4</v>
      </c>
      <c r="E367" s="4">
        <v>2.2130947096056386E-4</v>
      </c>
      <c r="F367" s="4">
        <v>1.445439770745928E-4</v>
      </c>
      <c r="G367" s="4">
        <v>2.7542287033381689E-4</v>
      </c>
      <c r="H367" s="4">
        <v>1.7988709151287892E-4</v>
      </c>
      <c r="K367" s="4">
        <f t="shared" si="15"/>
        <v>1.6982436524617461E-7</v>
      </c>
      <c r="M367" s="4">
        <f t="shared" si="16"/>
        <v>2.0892961308540408E-8</v>
      </c>
      <c r="O367" s="4">
        <f t="shared" si="17"/>
        <v>3.2359365692962875E-8</v>
      </c>
    </row>
    <row r="368" spans="1:15" ht="16.5" x14ac:dyDescent="0.3">
      <c r="A368" s="4">
        <v>365</v>
      </c>
      <c r="B368" s="3" t="s">
        <v>2934</v>
      </c>
      <c r="C368" s="4">
        <v>6.2373483548241917E-4</v>
      </c>
      <c r="D368" s="4">
        <v>2.660725059798811E-4</v>
      </c>
      <c r="E368" s="4">
        <v>2.818382931264455E-4</v>
      </c>
      <c r="F368" s="4">
        <v>1.8407720014689563E-4</v>
      </c>
      <c r="G368" s="4">
        <v>2.7227013080779154E-4</v>
      </c>
      <c r="H368" s="4">
        <v>1.8407720014689563E-4</v>
      </c>
      <c r="K368" s="4">
        <f t="shared" si="15"/>
        <v>7.0794578438413862E-8</v>
      </c>
      <c r="M368" s="4">
        <f t="shared" si="16"/>
        <v>3.3884415613920273E-8</v>
      </c>
      <c r="O368" s="4">
        <f t="shared" si="17"/>
        <v>3.3884415613920273E-8</v>
      </c>
    </row>
    <row r="369" spans="1:15" ht="16.5" x14ac:dyDescent="0.3">
      <c r="A369" s="4">
        <v>366</v>
      </c>
      <c r="B369" s="3" t="s">
        <v>2935</v>
      </c>
      <c r="C369" s="4">
        <v>1.1350108156723154E-3</v>
      </c>
      <c r="D369" s="4">
        <v>4.8977881936844664E-4</v>
      </c>
      <c r="E369" s="4">
        <v>2.2130947096056386E-4</v>
      </c>
      <c r="F369" s="4">
        <v>1.4621771744567199E-4</v>
      </c>
      <c r="G369" s="4">
        <v>4.3151907682776545E-4</v>
      </c>
      <c r="H369" s="4">
        <v>2.2646443075930594E-4</v>
      </c>
      <c r="K369" s="4">
        <f t="shared" si="15"/>
        <v>2.3988329190194946E-7</v>
      </c>
      <c r="M369" s="4">
        <f t="shared" si="16"/>
        <v>2.1379620895022371E-8</v>
      </c>
      <c r="O369" s="4">
        <f t="shared" si="17"/>
        <v>5.1286138399136474E-8</v>
      </c>
    </row>
    <row r="370" spans="1:15" ht="16.5" x14ac:dyDescent="0.3">
      <c r="A370" s="4">
        <v>367</v>
      </c>
      <c r="B370" s="3" t="s">
        <v>2936</v>
      </c>
      <c r="C370" s="4">
        <v>7.6736148936181934E-4</v>
      </c>
      <c r="D370" s="4">
        <v>3.5075187395256792E-4</v>
      </c>
      <c r="E370" s="4">
        <v>2.3988329190194923E-4</v>
      </c>
      <c r="F370" s="4">
        <v>1.3489628825916547E-4</v>
      </c>
      <c r="G370" s="4">
        <v>3.2359365692962843E-4</v>
      </c>
      <c r="H370" s="4">
        <v>1.9724227361148534E-4</v>
      </c>
      <c r="K370" s="4">
        <f t="shared" si="15"/>
        <v>1.2302687708123809E-7</v>
      </c>
      <c r="M370" s="4">
        <f t="shared" si="16"/>
        <v>1.8197008586099865E-8</v>
      </c>
      <c r="O370" s="4">
        <f t="shared" si="17"/>
        <v>3.8904514499428043E-8</v>
      </c>
    </row>
    <row r="371" spans="1:15" ht="16.5" x14ac:dyDescent="0.3">
      <c r="A371" s="4">
        <v>368</v>
      </c>
      <c r="B371" s="3" t="s">
        <v>2937</v>
      </c>
      <c r="C371" s="4">
        <v>4.6773514128719813E-4</v>
      </c>
      <c r="D371" s="4">
        <v>2.6001595631652748E-4</v>
      </c>
      <c r="E371" s="4">
        <v>2.660725059798811E-4</v>
      </c>
      <c r="F371" s="4">
        <v>1.5667510701081484E-4</v>
      </c>
      <c r="G371" s="4">
        <v>3.6307805477010178E-4</v>
      </c>
      <c r="H371" s="4">
        <v>2.0653801558105311E-4</v>
      </c>
      <c r="K371" s="4">
        <f t="shared" si="15"/>
        <v>6.7608297539198328E-8</v>
      </c>
      <c r="M371" s="4">
        <f t="shared" si="16"/>
        <v>2.4547089156850282E-8</v>
      </c>
      <c r="O371" s="4">
        <f t="shared" si="17"/>
        <v>4.2657951880159339E-8</v>
      </c>
    </row>
    <row r="372" spans="1:15" ht="16.5" x14ac:dyDescent="0.3">
      <c r="A372" s="4">
        <v>369</v>
      </c>
      <c r="B372" s="3" t="s">
        <v>2938</v>
      </c>
      <c r="C372" s="4">
        <v>8.6099375218460161E-4</v>
      </c>
      <c r="D372" s="4">
        <v>3.8459178204535392E-4</v>
      </c>
      <c r="E372" s="4">
        <v>2.3442288153199226E-4</v>
      </c>
      <c r="F372" s="4">
        <v>1.5667510701081484E-4</v>
      </c>
      <c r="G372" s="4">
        <v>2.7861211686297722E-4</v>
      </c>
      <c r="H372" s="4">
        <v>1.7988709151287892E-4</v>
      </c>
      <c r="K372" s="4">
        <f t="shared" si="15"/>
        <v>1.47910838816821E-7</v>
      </c>
      <c r="M372" s="4">
        <f t="shared" si="16"/>
        <v>2.4547089156850282E-8</v>
      </c>
      <c r="O372" s="4">
        <f t="shared" si="17"/>
        <v>3.2359365692962875E-8</v>
      </c>
    </row>
    <row r="373" spans="1:15" ht="16.5" x14ac:dyDescent="0.3">
      <c r="A373" s="4">
        <v>370</v>
      </c>
      <c r="B373" s="3" t="s">
        <v>2939</v>
      </c>
      <c r="C373" s="4">
        <v>4.1209751909733044E-4</v>
      </c>
      <c r="D373" s="4">
        <v>2.1134890398366476E-4</v>
      </c>
      <c r="E373" s="4">
        <v>2.6915348039269167E-4</v>
      </c>
      <c r="F373" s="4">
        <v>1.8407720014689563E-4</v>
      </c>
      <c r="G373" s="4">
        <v>3.1988951096914006E-4</v>
      </c>
      <c r="H373" s="4">
        <v>2.2646443075930594E-4</v>
      </c>
      <c r="K373" s="4">
        <f t="shared" si="15"/>
        <v>4.4668359215096346E-8</v>
      </c>
      <c r="M373" s="4">
        <f t="shared" si="16"/>
        <v>3.3884415613920273E-8</v>
      </c>
      <c r="O373" s="4">
        <f t="shared" si="17"/>
        <v>5.1286138399136474E-8</v>
      </c>
    </row>
    <row r="374" spans="1:15" ht="16.5" x14ac:dyDescent="0.3">
      <c r="A374" s="4">
        <v>371</v>
      </c>
      <c r="B374" s="3" t="s">
        <v>2940</v>
      </c>
      <c r="C374" s="4">
        <v>1.0715193052376071E-3</v>
      </c>
      <c r="D374" s="4">
        <v>4.0738027780411304E-4</v>
      </c>
      <c r="E374" s="4">
        <v>2.818382931264455E-4</v>
      </c>
      <c r="F374" s="4">
        <v>1.8620871366628676E-4</v>
      </c>
      <c r="G374" s="4">
        <v>3.4276778654645048E-4</v>
      </c>
      <c r="H374" s="4">
        <v>2.1379620895022324E-4</v>
      </c>
      <c r="K374" s="4">
        <f t="shared" si="15"/>
        <v>1.6595869074375631E-7</v>
      </c>
      <c r="M374" s="4">
        <f t="shared" si="16"/>
        <v>3.4673685045253171E-8</v>
      </c>
      <c r="O374" s="4">
        <f t="shared" si="17"/>
        <v>4.5708818961487517E-8</v>
      </c>
    </row>
    <row r="375" spans="1:15" ht="16.5" x14ac:dyDescent="0.3">
      <c r="A375" s="4">
        <v>372</v>
      </c>
      <c r="B375" s="3" t="s">
        <v>2941</v>
      </c>
      <c r="C375" s="4">
        <v>5.1880003892896143E-4</v>
      </c>
      <c r="D375" s="4">
        <v>2.6001595631652748E-4</v>
      </c>
      <c r="E375" s="4">
        <v>2.7542287033381689E-4</v>
      </c>
      <c r="F375" s="4">
        <v>1.6982436524617443E-4</v>
      </c>
      <c r="G375" s="4">
        <v>3.715352290971728E-4</v>
      </c>
      <c r="H375" s="4">
        <v>2.0653801558105311E-4</v>
      </c>
      <c r="K375" s="4">
        <f t="shared" si="15"/>
        <v>6.7608297539198328E-8</v>
      </c>
      <c r="M375" s="4">
        <f t="shared" si="16"/>
        <v>2.8840315031266057E-8</v>
      </c>
      <c r="O375" s="4">
        <f t="shared" si="17"/>
        <v>4.2657951880159339E-8</v>
      </c>
    </row>
    <row r="376" spans="1:15" ht="16.5" x14ac:dyDescent="0.3">
      <c r="A376" s="4">
        <v>373</v>
      </c>
      <c r="B376" s="3" t="s">
        <v>2942</v>
      </c>
      <c r="C376" s="4">
        <v>6.8391164728143E-4</v>
      </c>
      <c r="D376" s="4">
        <v>3.548133892335757E-4</v>
      </c>
      <c r="E376" s="4">
        <v>2.5409727055493062E-4</v>
      </c>
      <c r="F376" s="4">
        <v>1.6405897731995404E-4</v>
      </c>
      <c r="G376" s="4">
        <v>3.3884415613920273E-4</v>
      </c>
      <c r="H376" s="4">
        <v>2.0417379446695296E-4</v>
      </c>
      <c r="K376" s="4">
        <f t="shared" si="15"/>
        <v>1.2589254117941688E-7</v>
      </c>
      <c r="M376" s="4">
        <f t="shared" si="16"/>
        <v>2.6915348039269197E-8</v>
      </c>
      <c r="O376" s="4">
        <f t="shared" si="17"/>
        <v>4.1686938347033549E-8</v>
      </c>
    </row>
    <row r="377" spans="1:15" ht="16.5" x14ac:dyDescent="0.3">
      <c r="A377" s="4">
        <v>374</v>
      </c>
      <c r="B377" s="3" t="s">
        <v>2943</v>
      </c>
      <c r="C377" s="4">
        <v>5.0118723362727253E-4</v>
      </c>
      <c r="D377" s="4">
        <v>3.0549211132155157E-4</v>
      </c>
      <c r="E377" s="4">
        <v>2.4266100950824169E-4</v>
      </c>
      <c r="F377" s="4">
        <v>1.3803842646028852E-4</v>
      </c>
      <c r="G377" s="4">
        <v>4.2169650342858224E-4</v>
      </c>
      <c r="H377" s="4">
        <v>1.9724227361148534E-4</v>
      </c>
      <c r="K377" s="4">
        <f t="shared" si="15"/>
        <v>9.3325430079699257E-8</v>
      </c>
      <c r="M377" s="4">
        <f t="shared" si="16"/>
        <v>1.9054607179632482E-8</v>
      </c>
      <c r="O377" s="4">
        <f t="shared" si="17"/>
        <v>3.8904514499428043E-8</v>
      </c>
    </row>
    <row r="378" spans="1:15" ht="16.5" x14ac:dyDescent="0.3">
      <c r="A378" s="4">
        <v>375</v>
      </c>
      <c r="B378" s="3" t="s">
        <v>2944</v>
      </c>
      <c r="C378" s="4">
        <v>5.7543993733715718E-4</v>
      </c>
      <c r="D378" s="4">
        <v>2.8840315031266087E-4</v>
      </c>
      <c r="E378" s="4">
        <v>2.23872113856834E-4</v>
      </c>
      <c r="F378" s="4">
        <v>1.4621771744567199E-4</v>
      </c>
      <c r="G378" s="4">
        <v>3.0199517204020191E-4</v>
      </c>
      <c r="H378" s="4">
        <v>1.9275249131909367E-4</v>
      </c>
      <c r="K378" s="4">
        <f t="shared" si="15"/>
        <v>8.3176377110267259E-8</v>
      </c>
      <c r="M378" s="4">
        <f t="shared" si="16"/>
        <v>2.1379620895022371E-8</v>
      </c>
      <c r="O378" s="4">
        <f t="shared" si="17"/>
        <v>3.7153522909717279E-8</v>
      </c>
    </row>
    <row r="379" spans="1:15" ht="16.5" x14ac:dyDescent="0.3">
      <c r="A379" s="4">
        <v>376</v>
      </c>
      <c r="B379" s="3" t="s">
        <v>2945</v>
      </c>
      <c r="C379" s="4">
        <v>4.8977881936844664E-4</v>
      </c>
      <c r="D379" s="4">
        <v>2.8510182675039097E-4</v>
      </c>
      <c r="E379" s="4">
        <v>3.2734069487883863E-4</v>
      </c>
      <c r="F379" s="4">
        <v>1.6032453906900419E-4</v>
      </c>
      <c r="G379" s="4">
        <v>2.7227013080779154E-4</v>
      </c>
      <c r="H379" s="4">
        <v>1.7179083871575893E-4</v>
      </c>
      <c r="K379" s="4">
        <f t="shared" si="15"/>
        <v>8.128305161640995E-8</v>
      </c>
      <c r="M379" s="4">
        <f t="shared" si="16"/>
        <v>2.570395782768865E-8</v>
      </c>
      <c r="O379" s="4">
        <f t="shared" si="17"/>
        <v>2.9512092266663898E-8</v>
      </c>
    </row>
    <row r="380" spans="1:15" ht="16.5" x14ac:dyDescent="0.3">
      <c r="A380" s="4">
        <v>377</v>
      </c>
      <c r="B380" s="3" t="s">
        <v>2946</v>
      </c>
      <c r="C380" s="4">
        <v>7.2443596007499059E-4</v>
      </c>
      <c r="D380" s="4">
        <v>3.3884415613920273E-4</v>
      </c>
      <c r="E380" s="4">
        <v>2.5409727055493062E-4</v>
      </c>
      <c r="F380" s="4">
        <v>1.6788040181225607E-4</v>
      </c>
      <c r="G380" s="4">
        <v>3.1260793671239559E-4</v>
      </c>
      <c r="H380" s="4">
        <v>2.0183663636815617E-4</v>
      </c>
      <c r="K380" s="4">
        <f t="shared" si="15"/>
        <v>1.1481536214968841E-7</v>
      </c>
      <c r="M380" s="4">
        <f t="shared" si="16"/>
        <v>2.8183829312644554E-8</v>
      </c>
      <c r="O380" s="4">
        <f t="shared" si="17"/>
        <v>4.07380277804113E-8</v>
      </c>
    </row>
    <row r="381" spans="1:15" ht="16.5" x14ac:dyDescent="0.3">
      <c r="A381" s="4">
        <v>378</v>
      </c>
      <c r="B381" s="3" t="s">
        <v>2947</v>
      </c>
      <c r="C381" s="4">
        <v>7.4131024130091774E-4</v>
      </c>
      <c r="D381" s="4">
        <v>3.1988951096914006E-4</v>
      </c>
      <c r="E381" s="4">
        <v>2.6915348039269167E-4</v>
      </c>
      <c r="F381" s="4">
        <v>1.8836490894898002E-4</v>
      </c>
      <c r="G381" s="4">
        <v>3.5075187395256792E-4</v>
      </c>
      <c r="H381" s="4">
        <v>1.9952623149688809E-4</v>
      </c>
      <c r="K381" s="4">
        <f t="shared" si="15"/>
        <v>1.0232929922807557E-7</v>
      </c>
      <c r="M381" s="4">
        <f t="shared" si="16"/>
        <v>3.5481338923357531E-8</v>
      </c>
      <c r="O381" s="4">
        <f t="shared" si="17"/>
        <v>3.9810717055349776E-8</v>
      </c>
    </row>
    <row r="382" spans="1:15" ht="16.5" x14ac:dyDescent="0.3">
      <c r="A382" s="4">
        <v>379</v>
      </c>
      <c r="B382" s="3" t="s">
        <v>2948</v>
      </c>
      <c r="C382" s="4">
        <v>6.6069344800759647E-4</v>
      </c>
      <c r="D382" s="4">
        <v>3.4276778654645048E-4</v>
      </c>
      <c r="E382" s="4">
        <v>2.4266100950824169E-4</v>
      </c>
      <c r="F382" s="4">
        <v>1.5667510701081484E-4</v>
      </c>
      <c r="G382" s="4">
        <v>3.1260793671239559E-4</v>
      </c>
      <c r="H382" s="4">
        <v>1.9275249131909367E-4</v>
      </c>
      <c r="K382" s="4">
        <f t="shared" si="15"/>
        <v>1.1748975549395303E-7</v>
      </c>
      <c r="M382" s="4">
        <f t="shared" si="16"/>
        <v>2.4547089156850282E-8</v>
      </c>
      <c r="O382" s="4">
        <f t="shared" si="17"/>
        <v>3.7153522909717279E-8</v>
      </c>
    </row>
    <row r="383" spans="1:15" ht="16.5" x14ac:dyDescent="0.3">
      <c r="A383" s="4">
        <v>380</v>
      </c>
      <c r="B383" s="3" t="s">
        <v>2949</v>
      </c>
      <c r="C383" s="4">
        <v>7.0794578438413802E-4</v>
      </c>
      <c r="D383" s="4">
        <v>3.0549211132155157E-4</v>
      </c>
      <c r="E383" s="4">
        <v>3.2734069487883863E-4</v>
      </c>
      <c r="F383" s="4">
        <v>1.8407720014689563E-4</v>
      </c>
      <c r="G383" s="4">
        <v>3.6307805477010178E-4</v>
      </c>
      <c r="H383" s="4">
        <v>2.1627185237270224E-4</v>
      </c>
      <c r="K383" s="4">
        <f t="shared" si="15"/>
        <v>9.3325430079699257E-8</v>
      </c>
      <c r="M383" s="4">
        <f t="shared" si="16"/>
        <v>3.3884415613920273E-8</v>
      </c>
      <c r="O383" s="4">
        <f t="shared" si="17"/>
        <v>4.6773514128719908E-8</v>
      </c>
    </row>
    <row r="384" spans="1:15" ht="16.5" x14ac:dyDescent="0.3">
      <c r="A384" s="4">
        <v>381</v>
      </c>
      <c r="B384" s="3" t="s">
        <v>2950</v>
      </c>
      <c r="C384" s="4">
        <v>4.7315125896148078E-4</v>
      </c>
      <c r="D384" s="4">
        <v>2.23872113856834E-4</v>
      </c>
      <c r="E384" s="4">
        <v>2.3713737056616554E-4</v>
      </c>
      <c r="F384" s="4">
        <v>1.5488166189124827E-4</v>
      </c>
      <c r="G384" s="4">
        <v>3.5075187395256792E-4</v>
      </c>
      <c r="H384" s="4">
        <v>2.1379620895022324E-4</v>
      </c>
      <c r="K384" s="4">
        <f t="shared" si="15"/>
        <v>5.0118723362727243E-8</v>
      </c>
      <c r="M384" s="4">
        <f t="shared" si="16"/>
        <v>2.3988329190194947E-8</v>
      </c>
      <c r="O384" s="4">
        <f t="shared" si="17"/>
        <v>4.5708818961487517E-8</v>
      </c>
    </row>
    <row r="385" spans="1:15" ht="16.5" x14ac:dyDescent="0.3">
      <c r="A385" s="4">
        <v>382</v>
      </c>
      <c r="B385" s="3" t="s">
        <v>2951</v>
      </c>
      <c r="C385" s="4">
        <v>4.3651583224016654E-4</v>
      </c>
      <c r="D385" s="4">
        <v>2.6302679918953814E-4</v>
      </c>
      <c r="E385" s="4">
        <v>2.1627185237270224E-4</v>
      </c>
      <c r="F385" s="4">
        <v>1.4125375446227541E-4</v>
      </c>
      <c r="G385" s="4">
        <v>2.98538261891796E-4</v>
      </c>
      <c r="H385" s="4">
        <v>2.0892961308540387E-4</v>
      </c>
      <c r="K385" s="4">
        <f t="shared" si="15"/>
        <v>6.9183097091893624E-8</v>
      </c>
      <c r="M385" s="4">
        <f t="shared" si="16"/>
        <v>1.995262314968879E-8</v>
      </c>
      <c r="O385" s="4">
        <f t="shared" si="17"/>
        <v>4.3651583224016566E-8</v>
      </c>
    </row>
    <row r="386" spans="1:15" ht="16.5" x14ac:dyDescent="0.3">
      <c r="A386" s="4">
        <v>383</v>
      </c>
      <c r="B386" s="3" t="s">
        <v>2952</v>
      </c>
      <c r="C386" s="4">
        <v>5.0118723362727253E-4</v>
      </c>
      <c r="D386" s="4">
        <v>2.6302679918953814E-4</v>
      </c>
      <c r="E386" s="4">
        <v>2.3442288153199226E-4</v>
      </c>
      <c r="F386" s="4">
        <v>1.4791083881682073E-4</v>
      </c>
      <c r="G386" s="4">
        <v>3.7583740428844432E-4</v>
      </c>
      <c r="H386" s="4">
        <v>2.0417379446695296E-4</v>
      </c>
      <c r="K386" s="4">
        <f t="shared" si="15"/>
        <v>6.9183097091893624E-8</v>
      </c>
      <c r="M386" s="4">
        <f t="shared" si="16"/>
        <v>2.1877616239495521E-8</v>
      </c>
      <c r="O386" s="4">
        <f t="shared" si="17"/>
        <v>4.1686938347033549E-8</v>
      </c>
    </row>
    <row r="387" spans="1:15" ht="16.5" x14ac:dyDescent="0.3">
      <c r="A387" s="4">
        <v>384</v>
      </c>
      <c r="B387" s="3" t="s">
        <v>2953</v>
      </c>
      <c r="C387" s="4">
        <v>6.0255958607435811E-4</v>
      </c>
      <c r="D387" s="4">
        <v>2.4831331052955704E-4</v>
      </c>
      <c r="E387" s="4">
        <v>2.3713737056616554E-4</v>
      </c>
      <c r="F387" s="4">
        <v>1.5310874616820304E-4</v>
      </c>
      <c r="G387" s="4">
        <v>3.2359365692962843E-4</v>
      </c>
      <c r="H387" s="4">
        <v>1.9498445997580475E-4</v>
      </c>
      <c r="K387" s="4">
        <f t="shared" si="15"/>
        <v>6.1659500186148219E-8</v>
      </c>
      <c r="M387" s="4">
        <f t="shared" si="16"/>
        <v>2.3442288153199231E-8</v>
      </c>
      <c r="O387" s="4">
        <f t="shared" si="17"/>
        <v>3.8018939632056205E-8</v>
      </c>
    </row>
    <row r="388" spans="1:15" ht="16.5" x14ac:dyDescent="0.3">
      <c r="A388" s="4">
        <v>385</v>
      </c>
      <c r="B388" s="3" t="s">
        <v>2954</v>
      </c>
      <c r="C388" s="4">
        <v>6.4565422903465621E-4</v>
      </c>
      <c r="D388" s="4">
        <v>2.3173946499684798E-4</v>
      </c>
      <c r="E388" s="4">
        <v>3.0549211132155157E-4</v>
      </c>
      <c r="F388" s="4">
        <v>1.6982436524617443E-4</v>
      </c>
      <c r="G388" s="4">
        <v>3.0199517204020191E-4</v>
      </c>
      <c r="H388" s="4">
        <v>1.9952623149688809E-4</v>
      </c>
      <c r="K388" s="4">
        <f t="shared" si="15"/>
        <v>5.3703179637025331E-8</v>
      </c>
      <c r="M388" s="4">
        <f t="shared" si="16"/>
        <v>2.8840315031266057E-8</v>
      </c>
      <c r="O388" s="4">
        <f t="shared" si="17"/>
        <v>3.9810717055349776E-8</v>
      </c>
    </row>
    <row r="389" spans="1:15" ht="16.5" x14ac:dyDescent="0.3">
      <c r="A389" s="4">
        <v>386</v>
      </c>
      <c r="B389" s="3" t="s">
        <v>2955</v>
      </c>
      <c r="C389" s="4">
        <v>5.8210321777087213E-4</v>
      </c>
      <c r="D389" s="4">
        <v>3.0549211132155157E-4</v>
      </c>
      <c r="E389" s="4">
        <v>2.3173946499684798E-4</v>
      </c>
      <c r="F389" s="4">
        <v>1.5310874616820304E-4</v>
      </c>
      <c r="G389" s="4">
        <v>2.6001595631652748E-4</v>
      </c>
      <c r="H389" s="4">
        <v>1.7378008287493763E-4</v>
      </c>
      <c r="K389" s="4">
        <f t="shared" ref="K389:K452" si="18">+D389^2</f>
        <v>9.3325430079699257E-8</v>
      </c>
      <c r="M389" s="4">
        <f t="shared" ref="M389:M452" si="19">+F389^2</f>
        <v>2.3442288153199231E-8</v>
      </c>
      <c r="O389" s="4">
        <f t="shared" ref="O389:O452" si="20">+H389^2</f>
        <v>3.0199517204020194E-8</v>
      </c>
    </row>
    <row r="390" spans="1:15" ht="16.5" x14ac:dyDescent="0.3">
      <c r="A390" s="4">
        <v>387</v>
      </c>
      <c r="B390" s="3" t="s">
        <v>2956</v>
      </c>
      <c r="C390" s="4">
        <v>6.0953689724016936E-4</v>
      </c>
      <c r="D390" s="4">
        <v>2.9512092266663868E-4</v>
      </c>
      <c r="E390" s="4">
        <v>2.6001595631652748E-4</v>
      </c>
      <c r="F390" s="4">
        <v>1.5488166189124827E-4</v>
      </c>
      <c r="G390" s="4">
        <v>3.5075187395256792E-4</v>
      </c>
      <c r="H390" s="4">
        <v>2.0653801558105311E-4</v>
      </c>
      <c r="K390" s="4">
        <f t="shared" si="18"/>
        <v>8.7096358995608127E-8</v>
      </c>
      <c r="M390" s="4">
        <f t="shared" si="19"/>
        <v>2.3988329190194947E-8</v>
      </c>
      <c r="O390" s="4">
        <f t="shared" si="20"/>
        <v>4.2657951880159339E-8</v>
      </c>
    </row>
    <row r="391" spans="1:15" ht="16.5" x14ac:dyDescent="0.3">
      <c r="A391" s="4">
        <v>388</v>
      </c>
      <c r="B391" s="3" t="s">
        <v>2957</v>
      </c>
      <c r="C391" s="4">
        <v>5.5590425727040373E-4</v>
      </c>
      <c r="D391" s="4">
        <v>2.4547089156850313E-4</v>
      </c>
      <c r="E391" s="4">
        <v>2.3713737056616554E-4</v>
      </c>
      <c r="F391" s="4">
        <v>1.6032453906900419E-4</v>
      </c>
      <c r="G391" s="4">
        <v>3.9810717055349735E-4</v>
      </c>
      <c r="H391" s="4">
        <v>2.0892961308540387E-4</v>
      </c>
      <c r="K391" s="4">
        <f t="shared" si="18"/>
        <v>6.0255958607435821E-8</v>
      </c>
      <c r="M391" s="4">
        <f t="shared" si="19"/>
        <v>2.570395782768865E-8</v>
      </c>
      <c r="O391" s="4">
        <f t="shared" si="20"/>
        <v>4.3651583224016566E-8</v>
      </c>
    </row>
    <row r="392" spans="1:15" ht="16.5" x14ac:dyDescent="0.3">
      <c r="A392" s="4">
        <v>389</v>
      </c>
      <c r="B392" s="3" t="s">
        <v>2958</v>
      </c>
      <c r="C392" s="4">
        <v>4.3651583224016654E-4</v>
      </c>
      <c r="D392" s="4">
        <v>2.2908676527677748E-4</v>
      </c>
      <c r="E392" s="4">
        <v>2.9512092266663868E-4</v>
      </c>
      <c r="F392" s="4">
        <v>1.6595869074375615E-4</v>
      </c>
      <c r="G392" s="4">
        <v>7.3282453313890442E-4</v>
      </c>
      <c r="H392" s="4">
        <v>2.7861211686297722E-4</v>
      </c>
      <c r="K392" s="4">
        <f t="shared" si="18"/>
        <v>5.2480746024977338E-8</v>
      </c>
      <c r="M392" s="4">
        <f t="shared" si="19"/>
        <v>2.7542287033381692E-8</v>
      </c>
      <c r="O392" s="4">
        <f t="shared" si="20"/>
        <v>7.7624711662869276E-8</v>
      </c>
    </row>
    <row r="393" spans="1:15" ht="16.5" x14ac:dyDescent="0.3">
      <c r="A393" s="4">
        <v>390</v>
      </c>
      <c r="B393" s="3" t="s">
        <v>2959</v>
      </c>
      <c r="C393" s="4">
        <v>4.415704473533125E-4</v>
      </c>
      <c r="D393" s="4">
        <v>2.2908676527677748E-4</v>
      </c>
      <c r="E393" s="4">
        <v>2.818382931264455E-4</v>
      </c>
      <c r="F393" s="4">
        <v>1.7579236139586931E-4</v>
      </c>
      <c r="G393" s="4">
        <v>3.3496543915782794E-4</v>
      </c>
      <c r="H393" s="4">
        <v>2.1379620895022324E-4</v>
      </c>
      <c r="K393" s="4">
        <f t="shared" si="18"/>
        <v>5.2480746024977338E-8</v>
      </c>
      <c r="M393" s="4">
        <f t="shared" si="19"/>
        <v>3.090295432513592E-8</v>
      </c>
      <c r="O393" s="4">
        <f t="shared" si="20"/>
        <v>4.5708818961487517E-8</v>
      </c>
    </row>
    <row r="394" spans="1:15" ht="16.5" x14ac:dyDescent="0.3">
      <c r="A394" s="4">
        <v>391</v>
      </c>
      <c r="B394" s="3" t="s">
        <v>2960</v>
      </c>
      <c r="C394" s="4">
        <v>5.1880003892896143E-4</v>
      </c>
      <c r="D394" s="4">
        <v>2.7542287033381689E-4</v>
      </c>
      <c r="E394" s="4">
        <v>2.5118864315095823E-4</v>
      </c>
      <c r="F394" s="4">
        <v>1.5667510701081484E-4</v>
      </c>
      <c r="G394" s="4">
        <v>3.7583740428844432E-4</v>
      </c>
      <c r="H394" s="4">
        <v>2.0653801558105311E-4</v>
      </c>
      <c r="K394" s="4">
        <f t="shared" si="18"/>
        <v>7.5857757502918515E-8</v>
      </c>
      <c r="M394" s="4">
        <f t="shared" si="19"/>
        <v>2.4547089156850282E-8</v>
      </c>
      <c r="O394" s="4">
        <f t="shared" si="20"/>
        <v>4.2657951880159339E-8</v>
      </c>
    </row>
    <row r="395" spans="1:15" ht="16.5" x14ac:dyDescent="0.3">
      <c r="A395" s="4">
        <v>392</v>
      </c>
      <c r="B395" s="3" t="s">
        <v>2961</v>
      </c>
      <c r="C395" s="4">
        <v>7.2443596007499059E-4</v>
      </c>
      <c r="D395" s="4">
        <v>2.9174270140011691E-4</v>
      </c>
      <c r="E395" s="4">
        <v>3.0199517204020191E-4</v>
      </c>
      <c r="F395" s="4">
        <v>1.8407720014689563E-4</v>
      </c>
      <c r="G395" s="4">
        <v>3.1988951096914006E-4</v>
      </c>
      <c r="H395" s="4">
        <v>1.9275249131909367E-4</v>
      </c>
      <c r="K395" s="4">
        <f t="shared" si="18"/>
        <v>8.5113803820237778E-8</v>
      </c>
      <c r="M395" s="4">
        <f t="shared" si="19"/>
        <v>3.3884415613920273E-8</v>
      </c>
      <c r="O395" s="4">
        <f t="shared" si="20"/>
        <v>3.7153522909717279E-8</v>
      </c>
    </row>
    <row r="396" spans="1:15" ht="16.5" x14ac:dyDescent="0.3">
      <c r="A396" s="4">
        <v>393</v>
      </c>
      <c r="B396" s="3" t="s">
        <v>2962</v>
      </c>
      <c r="C396" s="4">
        <v>4.6773514128719813E-4</v>
      </c>
      <c r="D396" s="4">
        <v>2.23872113856834E-4</v>
      </c>
      <c r="E396" s="4">
        <v>3.0902954325135921E-4</v>
      </c>
      <c r="F396" s="4">
        <v>1.8197008586099845E-4</v>
      </c>
      <c r="G396" s="4">
        <v>3.548133892335757E-4</v>
      </c>
      <c r="H396" s="4">
        <v>2.0417379446695296E-4</v>
      </c>
      <c r="K396" s="4">
        <f t="shared" si="18"/>
        <v>5.0118723362727243E-8</v>
      </c>
      <c r="M396" s="4">
        <f t="shared" si="19"/>
        <v>3.3113112148259151E-8</v>
      </c>
      <c r="O396" s="4">
        <f t="shared" si="20"/>
        <v>4.1686938347033549E-8</v>
      </c>
    </row>
    <row r="397" spans="1:15" ht="16.5" x14ac:dyDescent="0.3">
      <c r="A397" s="4">
        <v>394</v>
      </c>
      <c r="B397" s="3" t="s">
        <v>2963</v>
      </c>
      <c r="C397" s="4">
        <v>3.1260793671239559E-4</v>
      </c>
      <c r="D397" s="4">
        <v>2.1379620895022324E-4</v>
      </c>
      <c r="E397" s="4">
        <v>2.6001595631652748E-4</v>
      </c>
      <c r="F397" s="4">
        <v>1.5310874616820304E-4</v>
      </c>
      <c r="G397" s="4">
        <v>3.4673685045253201E-4</v>
      </c>
      <c r="H397" s="4">
        <v>2.0183663636815617E-4</v>
      </c>
      <c r="K397" s="4">
        <f t="shared" si="18"/>
        <v>4.5708818961487517E-8</v>
      </c>
      <c r="M397" s="4">
        <f t="shared" si="19"/>
        <v>2.3442288153199231E-8</v>
      </c>
      <c r="O397" s="4">
        <f t="shared" si="20"/>
        <v>4.07380277804113E-8</v>
      </c>
    </row>
    <row r="398" spans="1:15" ht="16.5" x14ac:dyDescent="0.3">
      <c r="A398" s="4">
        <v>395</v>
      </c>
      <c r="B398" s="3" t="s">
        <v>2964</v>
      </c>
      <c r="C398" s="4">
        <v>3.3496543915782794E-4</v>
      </c>
      <c r="D398" s="4">
        <v>1.9724227361148534E-4</v>
      </c>
      <c r="E398" s="4">
        <v>3.3496543915782794E-4</v>
      </c>
      <c r="F398" s="4">
        <v>1.5488166189124827E-4</v>
      </c>
      <c r="G398" s="4">
        <v>3.9355007545577764E-4</v>
      </c>
      <c r="H398" s="4">
        <v>2.1627185237270224E-4</v>
      </c>
      <c r="K398" s="4">
        <f t="shared" si="18"/>
        <v>3.8904514499428043E-8</v>
      </c>
      <c r="M398" s="4">
        <f t="shared" si="19"/>
        <v>2.3988329190194947E-8</v>
      </c>
      <c r="O398" s="4">
        <f t="shared" si="20"/>
        <v>4.6773514128719908E-8</v>
      </c>
    </row>
    <row r="399" spans="1:15" ht="16.5" x14ac:dyDescent="0.3">
      <c r="A399" s="4">
        <v>396</v>
      </c>
      <c r="B399" s="3" t="s">
        <v>2965</v>
      </c>
      <c r="C399" s="4">
        <v>4.415704473533125E-4</v>
      </c>
      <c r="D399" s="4">
        <v>2.5703957827688648E-4</v>
      </c>
      <c r="E399" s="4">
        <v>2.4831331052955704E-4</v>
      </c>
      <c r="F399" s="4">
        <v>1.7378008287493763E-4</v>
      </c>
      <c r="G399" s="4">
        <v>3.4276778654645048E-4</v>
      </c>
      <c r="H399" s="4">
        <v>1.8197008586099845E-4</v>
      </c>
      <c r="K399" s="4">
        <f t="shared" si="18"/>
        <v>6.6069344800759654E-8</v>
      </c>
      <c r="M399" s="4">
        <f t="shared" si="19"/>
        <v>3.0199517204020194E-8</v>
      </c>
      <c r="O399" s="4">
        <f t="shared" si="20"/>
        <v>3.3113112148259151E-8</v>
      </c>
    </row>
    <row r="400" spans="1:15" ht="16.5" x14ac:dyDescent="0.3">
      <c r="A400" s="4">
        <v>397</v>
      </c>
      <c r="B400" s="3" t="s">
        <v>2966</v>
      </c>
      <c r="C400" s="4">
        <v>3.3884415613920273E-4</v>
      </c>
      <c r="D400" s="4">
        <v>2.0417379446695296E-4</v>
      </c>
      <c r="E400" s="4">
        <v>2.3988329190194923E-4</v>
      </c>
      <c r="F400" s="4">
        <v>1.6218100973589315E-4</v>
      </c>
      <c r="G400" s="4">
        <v>3.548133892335757E-4</v>
      </c>
      <c r="H400" s="4">
        <v>2.1379620895022324E-4</v>
      </c>
      <c r="K400" s="4">
        <f t="shared" si="18"/>
        <v>4.1686938347033549E-8</v>
      </c>
      <c r="M400" s="4">
        <f t="shared" si="19"/>
        <v>2.6302679918953867E-8</v>
      </c>
      <c r="O400" s="4">
        <f t="shared" si="20"/>
        <v>4.5708818961487517E-8</v>
      </c>
    </row>
    <row r="401" spans="1:15" ht="16.5" x14ac:dyDescent="0.3">
      <c r="A401" s="4">
        <v>398</v>
      </c>
      <c r="B401" s="3" t="s">
        <v>2967</v>
      </c>
      <c r="C401" s="4">
        <v>6.3095734448019363E-4</v>
      </c>
      <c r="D401" s="4">
        <v>3.0549211132155157E-4</v>
      </c>
      <c r="E401" s="4">
        <v>2.5409727055493062E-4</v>
      </c>
      <c r="F401" s="4">
        <v>1.6788040181225607E-4</v>
      </c>
      <c r="G401" s="4">
        <v>3.0902954325135921E-4</v>
      </c>
      <c r="H401" s="4">
        <v>1.9275249131909367E-4</v>
      </c>
      <c r="K401" s="4">
        <f t="shared" si="18"/>
        <v>9.3325430079699257E-8</v>
      </c>
      <c r="M401" s="4">
        <f t="shared" si="19"/>
        <v>2.8183829312644554E-8</v>
      </c>
      <c r="O401" s="4">
        <f t="shared" si="20"/>
        <v>3.7153522909717279E-8</v>
      </c>
    </row>
    <row r="402" spans="1:15" ht="16.5" x14ac:dyDescent="0.3">
      <c r="A402" s="4">
        <v>399</v>
      </c>
      <c r="B402" s="3" t="s">
        <v>2968</v>
      </c>
      <c r="C402" s="4">
        <v>4.6238102139926083E-4</v>
      </c>
      <c r="D402" s="4">
        <v>2.4266100950824169E-4</v>
      </c>
      <c r="E402" s="4">
        <v>2.4831331052955704E-4</v>
      </c>
      <c r="F402" s="4">
        <v>1.5310874616820304E-4</v>
      </c>
      <c r="G402" s="4">
        <v>3.6728230049808499E-4</v>
      </c>
      <c r="H402" s="4">
        <v>1.9275249131909367E-4</v>
      </c>
      <c r="K402" s="4">
        <f t="shared" si="18"/>
        <v>5.8884365535558961E-8</v>
      </c>
      <c r="M402" s="4">
        <f t="shared" si="19"/>
        <v>2.3442288153199231E-8</v>
      </c>
      <c r="O402" s="4">
        <f t="shared" si="20"/>
        <v>3.7153522909717279E-8</v>
      </c>
    </row>
    <row r="403" spans="1:15" ht="16.5" x14ac:dyDescent="0.3">
      <c r="A403" s="4">
        <v>400</v>
      </c>
      <c r="B403" s="3" t="s">
        <v>2969</v>
      </c>
      <c r="C403" s="4">
        <v>6.1659500186148281E-4</v>
      </c>
      <c r="D403" s="4">
        <v>2.818382931264455E-4</v>
      </c>
      <c r="E403" s="4">
        <v>2.4547089156850313E-4</v>
      </c>
      <c r="F403" s="4">
        <v>1.5488166189124827E-4</v>
      </c>
      <c r="G403" s="4">
        <v>3.9355007545577764E-4</v>
      </c>
      <c r="H403" s="4">
        <v>2.3713737056616554E-4</v>
      </c>
      <c r="K403" s="4">
        <f t="shared" si="18"/>
        <v>7.943282347242822E-8</v>
      </c>
      <c r="M403" s="4">
        <f t="shared" si="19"/>
        <v>2.3988329190194947E-8</v>
      </c>
      <c r="O403" s="4">
        <f t="shared" si="20"/>
        <v>5.6234132519034912E-8</v>
      </c>
    </row>
    <row r="404" spans="1:15" ht="16.5" x14ac:dyDescent="0.3">
      <c r="A404" s="4">
        <v>401</v>
      </c>
      <c r="B404" s="3" t="s">
        <v>2970</v>
      </c>
      <c r="C404" s="4">
        <v>4.3151907682776545E-4</v>
      </c>
      <c r="D404" s="4">
        <v>2.6302679918953814E-4</v>
      </c>
      <c r="E404" s="4">
        <v>3.3884415613920273E-4</v>
      </c>
      <c r="F404" s="4">
        <v>1.7782794100389227E-4</v>
      </c>
      <c r="G404" s="4">
        <v>3.3884415613920273E-4</v>
      </c>
      <c r="H404" s="4">
        <v>1.9498445997580475E-4</v>
      </c>
      <c r="K404" s="4">
        <f t="shared" si="18"/>
        <v>6.9183097091893624E-8</v>
      </c>
      <c r="M404" s="4">
        <f t="shared" si="19"/>
        <v>3.1622776601683792E-8</v>
      </c>
      <c r="O404" s="4">
        <f t="shared" si="20"/>
        <v>3.8018939632056205E-8</v>
      </c>
    </row>
    <row r="405" spans="1:15" ht="16.5" x14ac:dyDescent="0.3">
      <c r="A405" s="4">
        <v>402</v>
      </c>
      <c r="B405" s="3" t="s">
        <v>2971</v>
      </c>
      <c r="C405" s="4">
        <v>3.4673685045253201E-4</v>
      </c>
      <c r="D405" s="4">
        <v>2.23872113856834E-4</v>
      </c>
      <c r="E405" s="4">
        <v>2.3442288153199226E-4</v>
      </c>
      <c r="F405" s="4">
        <v>1.445439770745928E-4</v>
      </c>
      <c r="G405" s="4">
        <v>3.0199517204020191E-4</v>
      </c>
      <c r="H405" s="4">
        <v>2.0183663636815617E-4</v>
      </c>
      <c r="K405" s="4">
        <f t="shared" si="18"/>
        <v>5.0118723362727243E-8</v>
      </c>
      <c r="M405" s="4">
        <f t="shared" si="19"/>
        <v>2.0892961308540408E-8</v>
      </c>
      <c r="O405" s="4">
        <f t="shared" si="20"/>
        <v>4.07380277804113E-8</v>
      </c>
    </row>
    <row r="406" spans="1:15" ht="16.5" x14ac:dyDescent="0.3">
      <c r="A406" s="4">
        <v>403</v>
      </c>
      <c r="B406" s="3" t="s">
        <v>2972</v>
      </c>
      <c r="C406" s="4">
        <v>6.8391164728143E-4</v>
      </c>
      <c r="D406" s="4">
        <v>3.4276778654645048E-4</v>
      </c>
      <c r="E406" s="4">
        <v>2.5409727055493062E-4</v>
      </c>
      <c r="F406" s="4">
        <v>1.4962356560944344E-4</v>
      </c>
      <c r="G406" s="4">
        <v>2.5703957827688648E-4</v>
      </c>
      <c r="H406" s="4">
        <v>1.6032453906900419E-4</v>
      </c>
      <c r="K406" s="4">
        <f t="shared" si="18"/>
        <v>1.1748975549395303E-7</v>
      </c>
      <c r="M406" s="4">
        <f t="shared" si="19"/>
        <v>2.2387211385683424E-8</v>
      </c>
      <c r="O406" s="4">
        <f t="shared" si="20"/>
        <v>2.570395782768865E-8</v>
      </c>
    </row>
    <row r="407" spans="1:15" ht="16.5" x14ac:dyDescent="0.3">
      <c r="A407" s="4">
        <v>404</v>
      </c>
      <c r="B407" s="3" t="s">
        <v>2973</v>
      </c>
      <c r="C407" s="4">
        <v>4.415704473533125E-4</v>
      </c>
      <c r="D407" s="4">
        <v>2.660725059798811E-4</v>
      </c>
      <c r="E407" s="4">
        <v>2.4831331052955704E-4</v>
      </c>
      <c r="F407" s="4">
        <v>1.6218100973589315E-4</v>
      </c>
      <c r="G407" s="4">
        <v>3.0199517204020191E-4</v>
      </c>
      <c r="H407" s="4">
        <v>1.9054607179632481E-4</v>
      </c>
      <c r="K407" s="4">
        <f t="shared" si="18"/>
        <v>7.0794578438413862E-8</v>
      </c>
      <c r="M407" s="4">
        <f t="shared" si="19"/>
        <v>2.6302679918953867E-8</v>
      </c>
      <c r="O407" s="4">
        <f t="shared" si="20"/>
        <v>3.6307805477010168E-8</v>
      </c>
    </row>
    <row r="408" spans="1:15" ht="16.5" x14ac:dyDescent="0.3">
      <c r="A408" s="4">
        <v>405</v>
      </c>
      <c r="B408" s="3" t="s">
        <v>2974</v>
      </c>
      <c r="C408" s="4">
        <v>5.4954087385762477E-4</v>
      </c>
      <c r="D408" s="4">
        <v>3.0199517204020191E-4</v>
      </c>
      <c r="E408" s="4">
        <v>2.0892961308540387E-4</v>
      </c>
      <c r="F408" s="4">
        <v>1.4791083881682073E-4</v>
      </c>
      <c r="G408" s="4">
        <v>3.9355007545577764E-4</v>
      </c>
      <c r="H408" s="4">
        <v>2.1134890398366476E-4</v>
      </c>
      <c r="K408" s="4">
        <f t="shared" si="18"/>
        <v>9.1201083935591149E-8</v>
      </c>
      <c r="M408" s="4">
        <f t="shared" si="19"/>
        <v>2.1877616239495521E-8</v>
      </c>
      <c r="O408" s="4">
        <f t="shared" si="20"/>
        <v>4.4668359215096346E-8</v>
      </c>
    </row>
    <row r="409" spans="1:15" ht="16.5" x14ac:dyDescent="0.3">
      <c r="A409" s="4">
        <v>406</v>
      </c>
      <c r="B409" s="3" t="s">
        <v>2975</v>
      </c>
      <c r="C409" s="4">
        <v>4.1686938347033551E-4</v>
      </c>
      <c r="D409" s="4">
        <v>2.3988329190194923E-4</v>
      </c>
      <c r="E409" s="4">
        <v>2.4547089156850313E-4</v>
      </c>
      <c r="F409" s="4">
        <v>1.6032453906900419E-4</v>
      </c>
      <c r="G409" s="4">
        <v>4.1686938347033551E-4</v>
      </c>
      <c r="H409" s="4">
        <v>2.23872113856834E-4</v>
      </c>
      <c r="K409" s="4">
        <f t="shared" si="18"/>
        <v>5.7543993733715784E-8</v>
      </c>
      <c r="M409" s="4">
        <f t="shared" si="19"/>
        <v>2.570395782768865E-8</v>
      </c>
      <c r="O409" s="4">
        <f t="shared" si="20"/>
        <v>5.0118723362727243E-8</v>
      </c>
    </row>
    <row r="410" spans="1:15" ht="16.5" x14ac:dyDescent="0.3">
      <c r="A410" s="4">
        <v>407</v>
      </c>
      <c r="B410" s="3" t="s">
        <v>2976</v>
      </c>
      <c r="C410" s="4">
        <v>6.3095734448019363E-4</v>
      </c>
      <c r="D410" s="4">
        <v>2.5409727055493062E-4</v>
      </c>
      <c r="E410" s="4">
        <v>3.4673685045253201E-4</v>
      </c>
      <c r="F410" s="4">
        <v>1.8197008586099845E-4</v>
      </c>
      <c r="G410" s="4">
        <v>2.98538261891796E-4</v>
      </c>
      <c r="H410" s="4">
        <v>1.9498445997580475E-4</v>
      </c>
      <c r="K410" s="4">
        <f t="shared" si="18"/>
        <v>6.4565422903465609E-8</v>
      </c>
      <c r="M410" s="4">
        <f t="shared" si="19"/>
        <v>3.3113112148259151E-8</v>
      </c>
      <c r="O410" s="4">
        <f t="shared" si="20"/>
        <v>3.8018939632056205E-8</v>
      </c>
    </row>
    <row r="411" spans="1:15" ht="16.5" x14ac:dyDescent="0.3">
      <c r="A411" s="4">
        <v>408</v>
      </c>
      <c r="B411" s="3" t="s">
        <v>2977</v>
      </c>
      <c r="C411" s="4">
        <v>4.0738027780411304E-4</v>
      </c>
      <c r="D411" s="4">
        <v>2.5118864315095823E-4</v>
      </c>
      <c r="E411" s="4">
        <v>2.6915348039269167E-4</v>
      </c>
      <c r="F411" s="4">
        <v>1.5667510701081484E-4</v>
      </c>
      <c r="G411" s="4">
        <v>4.1209751909733044E-4</v>
      </c>
      <c r="H411" s="4">
        <v>2.1379620895022324E-4</v>
      </c>
      <c r="K411" s="4">
        <f t="shared" si="18"/>
        <v>6.3095734448019429E-8</v>
      </c>
      <c r="M411" s="4">
        <f t="shared" si="19"/>
        <v>2.4547089156850282E-8</v>
      </c>
      <c r="O411" s="4">
        <f t="shared" si="20"/>
        <v>4.5708818961487517E-8</v>
      </c>
    </row>
    <row r="412" spans="1:15" ht="16.5" x14ac:dyDescent="0.3">
      <c r="A412" s="4">
        <v>409</v>
      </c>
      <c r="B412" s="3" t="s">
        <v>2978</v>
      </c>
      <c r="C412" s="4">
        <v>3.0199517204020191E-4</v>
      </c>
      <c r="D412" s="4">
        <v>1.9724227361148534E-4</v>
      </c>
      <c r="E412" s="4">
        <v>2.8510182675039097E-4</v>
      </c>
      <c r="F412" s="4">
        <v>1.6982436524617443E-4</v>
      </c>
      <c r="G412" s="4">
        <v>3.0902954325135921E-4</v>
      </c>
      <c r="H412" s="4">
        <v>1.8836490894898002E-4</v>
      </c>
      <c r="K412" s="4">
        <f t="shared" si="18"/>
        <v>3.8904514499428043E-8</v>
      </c>
      <c r="M412" s="4">
        <f t="shared" si="19"/>
        <v>2.8840315031266057E-8</v>
      </c>
      <c r="O412" s="4">
        <f t="shared" si="20"/>
        <v>3.5481338923357531E-8</v>
      </c>
    </row>
    <row r="413" spans="1:15" ht="16.5" x14ac:dyDescent="0.3">
      <c r="A413" s="4">
        <v>410</v>
      </c>
      <c r="B413" s="3" t="s">
        <v>2979</v>
      </c>
      <c r="C413" s="4">
        <v>5.4325033149243366E-4</v>
      </c>
      <c r="D413" s="4">
        <v>2.4547089156850313E-4</v>
      </c>
      <c r="E413" s="4">
        <v>2.5118864315095823E-4</v>
      </c>
      <c r="F413" s="4">
        <v>1.6032453906900419E-4</v>
      </c>
      <c r="G413" s="4">
        <v>3.3496543915782794E-4</v>
      </c>
      <c r="H413" s="4">
        <v>2.0417379446695296E-4</v>
      </c>
      <c r="K413" s="4">
        <f t="shared" si="18"/>
        <v>6.0255958607435821E-8</v>
      </c>
      <c r="M413" s="4">
        <f t="shared" si="19"/>
        <v>2.570395782768865E-8</v>
      </c>
      <c r="O413" s="4">
        <f t="shared" si="20"/>
        <v>4.1686938347033549E-8</v>
      </c>
    </row>
    <row r="414" spans="1:15" ht="16.5" x14ac:dyDescent="0.3">
      <c r="A414" s="4">
        <v>411</v>
      </c>
      <c r="B414" s="3" t="s">
        <v>2980</v>
      </c>
      <c r="C414" s="4">
        <v>3.311311214825911E-4</v>
      </c>
      <c r="D414" s="4">
        <v>2.1379620895022324E-4</v>
      </c>
      <c r="E414" s="4">
        <v>2.4266100950824169E-4</v>
      </c>
      <c r="F414" s="4">
        <v>1.6218100973589315E-4</v>
      </c>
      <c r="G414" s="4">
        <v>2.5118864315095823E-4</v>
      </c>
      <c r="H414" s="4">
        <v>1.7378008287493763E-4</v>
      </c>
      <c r="K414" s="4">
        <f t="shared" si="18"/>
        <v>4.5708818961487517E-8</v>
      </c>
      <c r="M414" s="4">
        <f t="shared" si="19"/>
        <v>2.6302679918953867E-8</v>
      </c>
      <c r="O414" s="4">
        <f t="shared" si="20"/>
        <v>3.0199517204020194E-8</v>
      </c>
    </row>
    <row r="415" spans="1:15" ht="16.5" x14ac:dyDescent="0.3">
      <c r="A415" s="4">
        <v>412</v>
      </c>
      <c r="B415" s="3" t="s">
        <v>2981</v>
      </c>
      <c r="C415" s="4">
        <v>5.1880003892896143E-4</v>
      </c>
      <c r="D415" s="4">
        <v>2.5703957827688648E-4</v>
      </c>
      <c r="E415" s="4">
        <v>2.5118864315095823E-4</v>
      </c>
      <c r="F415" s="4">
        <v>1.5135612484362088E-4</v>
      </c>
      <c r="G415" s="4">
        <v>2.9174270140011691E-4</v>
      </c>
      <c r="H415" s="4">
        <v>1.7782794100389227E-4</v>
      </c>
      <c r="K415" s="4">
        <f t="shared" si="18"/>
        <v>6.6069344800759654E-8</v>
      </c>
      <c r="M415" s="4">
        <f t="shared" si="19"/>
        <v>2.2908676527677749E-8</v>
      </c>
      <c r="O415" s="4">
        <f t="shared" si="20"/>
        <v>3.1622776601683792E-8</v>
      </c>
    </row>
    <row r="416" spans="1:15" ht="16.5" x14ac:dyDescent="0.3">
      <c r="A416" s="4">
        <v>413</v>
      </c>
      <c r="B416" s="3" t="s">
        <v>2982</v>
      </c>
      <c r="C416" s="4">
        <v>5.0699070827470443E-4</v>
      </c>
      <c r="D416" s="4">
        <v>2.660725059798811E-4</v>
      </c>
      <c r="E416" s="4">
        <v>3.1988951096914006E-4</v>
      </c>
      <c r="F416" s="4">
        <v>1.5667510701081484E-4</v>
      </c>
      <c r="G416" s="4">
        <v>3.1622776601683794E-4</v>
      </c>
      <c r="H416" s="4">
        <v>2.0417379446695296E-4</v>
      </c>
      <c r="K416" s="4">
        <f t="shared" si="18"/>
        <v>7.0794578438413862E-8</v>
      </c>
      <c r="M416" s="4">
        <f t="shared" si="19"/>
        <v>2.4547089156850282E-8</v>
      </c>
      <c r="O416" s="4">
        <f t="shared" si="20"/>
        <v>4.1686938347033549E-8</v>
      </c>
    </row>
    <row r="417" spans="1:15" ht="16.5" x14ac:dyDescent="0.3">
      <c r="A417" s="4">
        <v>414</v>
      </c>
      <c r="B417" s="3" t="s">
        <v>2983</v>
      </c>
      <c r="C417" s="4">
        <v>6.683439175686149E-4</v>
      </c>
      <c r="D417" s="4">
        <v>2.3988329190194923E-4</v>
      </c>
      <c r="E417" s="4">
        <v>2.3988329190194923E-4</v>
      </c>
      <c r="F417" s="4">
        <v>1.5667510701081484E-4</v>
      </c>
      <c r="G417" s="4">
        <v>2.5118864315095823E-4</v>
      </c>
      <c r="H417" s="4">
        <v>1.7988709151287892E-4</v>
      </c>
      <c r="K417" s="4">
        <f t="shared" si="18"/>
        <v>5.7543993733715784E-8</v>
      </c>
      <c r="M417" s="4">
        <f t="shared" si="19"/>
        <v>2.4547089156850282E-8</v>
      </c>
      <c r="O417" s="4">
        <f t="shared" si="20"/>
        <v>3.2359365692962875E-8</v>
      </c>
    </row>
    <row r="418" spans="1:15" ht="16.5" x14ac:dyDescent="0.3">
      <c r="A418" s="4">
        <v>415</v>
      </c>
      <c r="B418" s="3" t="s">
        <v>2984</v>
      </c>
      <c r="C418" s="4">
        <v>5.688529308438419E-4</v>
      </c>
      <c r="D418" s="4">
        <v>2.6302679918953814E-4</v>
      </c>
      <c r="E418" s="4">
        <v>2.5409727055493062E-4</v>
      </c>
      <c r="F418" s="4">
        <v>1.5310874616820304E-4</v>
      </c>
      <c r="G418" s="4">
        <v>3.0549211132155157E-4</v>
      </c>
      <c r="H418" s="4">
        <v>1.9498445997580475E-4</v>
      </c>
      <c r="K418" s="4">
        <f t="shared" si="18"/>
        <v>6.9183097091893624E-8</v>
      </c>
      <c r="M418" s="4">
        <f t="shared" si="19"/>
        <v>2.3442288153199231E-8</v>
      </c>
      <c r="O418" s="4">
        <f t="shared" si="20"/>
        <v>3.8018939632056205E-8</v>
      </c>
    </row>
    <row r="419" spans="1:15" ht="16.5" x14ac:dyDescent="0.3">
      <c r="A419" s="4">
        <v>416</v>
      </c>
      <c r="B419" s="3" t="s">
        <v>2985</v>
      </c>
      <c r="C419" s="4">
        <v>7.4989420933245586E-4</v>
      </c>
      <c r="D419" s="4">
        <v>3.2734069487883863E-4</v>
      </c>
      <c r="E419" s="4">
        <v>2.98538261891796E-4</v>
      </c>
      <c r="F419" s="4">
        <v>1.6788040181225607E-4</v>
      </c>
      <c r="G419" s="4">
        <v>4.26579518801593E-4</v>
      </c>
      <c r="H419" s="4">
        <v>2.2646443075930594E-4</v>
      </c>
      <c r="K419" s="4">
        <f t="shared" si="18"/>
        <v>1.0715193052376093E-7</v>
      </c>
      <c r="M419" s="4">
        <f t="shared" si="19"/>
        <v>2.8183829312644554E-8</v>
      </c>
      <c r="O419" s="4">
        <f t="shared" si="20"/>
        <v>5.1286138399136474E-8</v>
      </c>
    </row>
    <row r="420" spans="1:15" ht="16.5" x14ac:dyDescent="0.3">
      <c r="A420" s="4">
        <v>417</v>
      </c>
      <c r="B420" s="3" t="s">
        <v>2986</v>
      </c>
      <c r="C420" s="4">
        <v>5.7543993733715718E-4</v>
      </c>
      <c r="D420" s="4">
        <v>2.9512092266663868E-4</v>
      </c>
      <c r="E420" s="4">
        <v>2.7227013080779154E-4</v>
      </c>
      <c r="F420" s="4">
        <v>1.7179083871575893E-4</v>
      </c>
      <c r="G420" s="4">
        <v>4.1686938347033551E-4</v>
      </c>
      <c r="H420" s="4">
        <v>2.0892961308540387E-4</v>
      </c>
      <c r="K420" s="4">
        <f t="shared" si="18"/>
        <v>8.7096358995608127E-8</v>
      </c>
      <c r="M420" s="4">
        <f t="shared" si="19"/>
        <v>2.9512092266663898E-8</v>
      </c>
      <c r="O420" s="4">
        <f t="shared" si="20"/>
        <v>4.3651583224016566E-8</v>
      </c>
    </row>
    <row r="421" spans="1:15" ht="16.5" x14ac:dyDescent="0.3">
      <c r="A421" s="4">
        <v>418</v>
      </c>
      <c r="B421" s="3" t="s">
        <v>2987</v>
      </c>
      <c r="C421" s="4">
        <v>4.6238102139926083E-4</v>
      </c>
      <c r="D421" s="4">
        <v>2.4831331052955704E-4</v>
      </c>
      <c r="E421" s="4">
        <v>2.8510182675039097E-4</v>
      </c>
      <c r="F421" s="4">
        <v>1.6218100973589315E-4</v>
      </c>
      <c r="G421" s="4">
        <v>3.6728230049808499E-4</v>
      </c>
      <c r="H421" s="4">
        <v>1.8197008586099845E-4</v>
      </c>
      <c r="K421" s="4">
        <f t="shared" si="18"/>
        <v>6.1659500186148219E-8</v>
      </c>
      <c r="M421" s="4">
        <f t="shared" si="19"/>
        <v>2.6302679918953867E-8</v>
      </c>
      <c r="O421" s="4">
        <f t="shared" si="20"/>
        <v>3.3113112148259151E-8</v>
      </c>
    </row>
    <row r="422" spans="1:15" ht="16.5" x14ac:dyDescent="0.3">
      <c r="A422" s="4">
        <v>419</v>
      </c>
      <c r="B422" s="3" t="s">
        <v>2988</v>
      </c>
      <c r="C422" s="4">
        <v>3.715352290971728E-4</v>
      </c>
      <c r="D422" s="4">
        <v>2.0892961308540387E-4</v>
      </c>
      <c r="E422" s="4">
        <v>2.4266100950824169E-4</v>
      </c>
      <c r="F422" s="4">
        <v>1.5135612484362088E-4</v>
      </c>
      <c r="G422" s="4">
        <v>3.311311214825911E-4</v>
      </c>
      <c r="H422" s="4">
        <v>2.1379620895022324E-4</v>
      </c>
      <c r="K422" s="4">
        <f t="shared" si="18"/>
        <v>4.3651583224016566E-8</v>
      </c>
      <c r="M422" s="4">
        <f t="shared" si="19"/>
        <v>2.2908676527677749E-8</v>
      </c>
      <c r="O422" s="4">
        <f t="shared" si="20"/>
        <v>4.5708818961487517E-8</v>
      </c>
    </row>
    <row r="423" spans="1:15" ht="16.5" x14ac:dyDescent="0.3">
      <c r="A423" s="4">
        <v>420</v>
      </c>
      <c r="B423" s="3" t="s">
        <v>2989</v>
      </c>
      <c r="C423" s="4">
        <v>5.7543993733715718E-4</v>
      </c>
      <c r="D423" s="4">
        <v>2.6915348039269167E-4</v>
      </c>
      <c r="E423" s="4">
        <v>2.3173946499684798E-4</v>
      </c>
      <c r="F423" s="4">
        <v>1.4621771744567199E-4</v>
      </c>
      <c r="G423" s="4">
        <v>3.6728230049808499E-4</v>
      </c>
      <c r="H423" s="4">
        <v>2.0417379446695296E-4</v>
      </c>
      <c r="K423" s="4">
        <f t="shared" si="18"/>
        <v>7.2443596007499061E-8</v>
      </c>
      <c r="M423" s="4">
        <f t="shared" si="19"/>
        <v>2.1379620895022371E-8</v>
      </c>
      <c r="O423" s="4">
        <f t="shared" si="20"/>
        <v>4.1686938347033549E-8</v>
      </c>
    </row>
    <row r="424" spans="1:15" ht="16.5" x14ac:dyDescent="0.3">
      <c r="A424" s="4">
        <v>421</v>
      </c>
      <c r="B424" s="3" t="s">
        <v>2990</v>
      </c>
      <c r="C424" s="4">
        <v>4.4668359215096348E-4</v>
      </c>
      <c r="D424" s="4">
        <v>2.6001595631652748E-4</v>
      </c>
      <c r="E424" s="4">
        <v>2.8840315031266087E-4</v>
      </c>
      <c r="F424" s="4">
        <v>1.7782794100389227E-4</v>
      </c>
      <c r="G424" s="4">
        <v>3.2734069487883863E-4</v>
      </c>
      <c r="H424" s="4">
        <v>1.9724227361148534E-4</v>
      </c>
      <c r="K424" s="4">
        <f t="shared" si="18"/>
        <v>6.7608297539198328E-8</v>
      </c>
      <c r="M424" s="4">
        <f t="shared" si="19"/>
        <v>3.1622776601683792E-8</v>
      </c>
      <c r="O424" s="4">
        <f t="shared" si="20"/>
        <v>3.8904514499428043E-8</v>
      </c>
    </row>
    <row r="425" spans="1:15" ht="16.5" x14ac:dyDescent="0.3">
      <c r="A425" s="4">
        <v>422</v>
      </c>
      <c r="B425" s="3" t="s">
        <v>2991</v>
      </c>
      <c r="C425" s="4">
        <v>3.4276778654645048E-4</v>
      </c>
      <c r="D425" s="4">
        <v>2.187761623949554E-4</v>
      </c>
      <c r="E425" s="4">
        <v>2.4831331052955704E-4</v>
      </c>
      <c r="F425" s="4">
        <v>1.5848931924611142E-4</v>
      </c>
      <c r="G425" s="4">
        <v>2.818382931264455E-4</v>
      </c>
      <c r="H425" s="4">
        <v>1.7988709151287892E-4</v>
      </c>
      <c r="K425" s="4">
        <f t="shared" si="18"/>
        <v>4.7863009232263895E-8</v>
      </c>
      <c r="M425" s="4">
        <f t="shared" si="19"/>
        <v>2.5118864315095824E-8</v>
      </c>
      <c r="O425" s="4">
        <f t="shared" si="20"/>
        <v>3.2359365692962875E-8</v>
      </c>
    </row>
    <row r="426" spans="1:15" ht="16.5" x14ac:dyDescent="0.3">
      <c r="A426" s="4">
        <v>423</v>
      </c>
      <c r="B426" s="3" t="s">
        <v>2992</v>
      </c>
      <c r="C426" s="4">
        <v>4.7315125896148078E-4</v>
      </c>
      <c r="D426" s="4">
        <v>2.3173946499684798E-4</v>
      </c>
      <c r="E426" s="4">
        <v>2.3713737056616554E-4</v>
      </c>
      <c r="F426" s="4">
        <v>1.5848931924611142E-4</v>
      </c>
      <c r="G426" s="4">
        <v>3.0549211132155157E-4</v>
      </c>
      <c r="H426" s="4">
        <v>2.0183663636815617E-4</v>
      </c>
      <c r="K426" s="4">
        <f t="shared" si="18"/>
        <v>5.3703179637025331E-8</v>
      </c>
      <c r="M426" s="4">
        <f t="shared" si="19"/>
        <v>2.5118864315095824E-8</v>
      </c>
      <c r="O426" s="4">
        <f t="shared" si="20"/>
        <v>4.07380277804113E-8</v>
      </c>
    </row>
    <row r="427" spans="1:15" ht="16.5" x14ac:dyDescent="0.3">
      <c r="A427" s="4">
        <v>424</v>
      </c>
      <c r="B427" s="3" t="s">
        <v>2993</v>
      </c>
      <c r="C427" s="4">
        <v>5.2480746024977283E-4</v>
      </c>
      <c r="D427" s="4">
        <v>2.6001595631652748E-4</v>
      </c>
      <c r="E427" s="4">
        <v>2.9512092266663868E-4</v>
      </c>
      <c r="F427" s="4">
        <v>1.6218100973589315E-4</v>
      </c>
      <c r="G427" s="4">
        <v>2.7542287033381689E-4</v>
      </c>
      <c r="H427" s="4">
        <v>1.7988709151287892E-4</v>
      </c>
      <c r="K427" s="4">
        <f t="shared" si="18"/>
        <v>6.7608297539198328E-8</v>
      </c>
      <c r="M427" s="4">
        <f t="shared" si="19"/>
        <v>2.6302679918953867E-8</v>
      </c>
      <c r="O427" s="4">
        <f t="shared" si="20"/>
        <v>3.2359365692962875E-8</v>
      </c>
    </row>
    <row r="428" spans="1:15" ht="16.5" x14ac:dyDescent="0.3">
      <c r="A428" s="4">
        <v>425</v>
      </c>
      <c r="B428" s="3" t="s">
        <v>2994</v>
      </c>
      <c r="C428" s="4">
        <v>5.1286138399136538E-4</v>
      </c>
      <c r="D428" s="4">
        <v>2.4831331052955704E-4</v>
      </c>
      <c r="E428" s="4">
        <v>2.8510182675039097E-4</v>
      </c>
      <c r="F428" s="4">
        <v>1.7179083871575893E-4</v>
      </c>
      <c r="G428" s="4">
        <v>2.98538261891796E-4</v>
      </c>
      <c r="H428" s="4">
        <v>1.8836490894898002E-4</v>
      </c>
      <c r="K428" s="4">
        <f t="shared" si="18"/>
        <v>6.1659500186148219E-8</v>
      </c>
      <c r="M428" s="4">
        <f t="shared" si="19"/>
        <v>2.9512092266663898E-8</v>
      </c>
      <c r="O428" s="4">
        <f t="shared" si="20"/>
        <v>3.5481338923357531E-8</v>
      </c>
    </row>
    <row r="429" spans="1:15" ht="16.5" x14ac:dyDescent="0.3">
      <c r="A429" s="4">
        <v>426</v>
      </c>
      <c r="B429" s="3" t="s">
        <v>2995</v>
      </c>
      <c r="C429" s="4">
        <v>1.5488166189124826E-3</v>
      </c>
      <c r="D429" s="4">
        <v>4.3151907682776545E-4</v>
      </c>
      <c r="E429" s="4">
        <v>2.6915348039269167E-4</v>
      </c>
      <c r="F429" s="4">
        <v>1.4621771744567199E-4</v>
      </c>
      <c r="G429" s="4">
        <v>3.0199517204020191E-4</v>
      </c>
      <c r="H429" s="4">
        <v>1.7378008287493763E-4</v>
      </c>
      <c r="K429" s="4">
        <f t="shared" si="18"/>
        <v>1.8620871366628693E-7</v>
      </c>
      <c r="M429" s="4">
        <f t="shared" si="19"/>
        <v>2.1379620895022371E-8</v>
      </c>
      <c r="O429" s="4">
        <f t="shared" si="20"/>
        <v>3.0199517204020194E-8</v>
      </c>
    </row>
    <row r="430" spans="1:15" ht="16.5" x14ac:dyDescent="0.3">
      <c r="A430" s="4">
        <v>427</v>
      </c>
      <c r="B430" s="3" t="s">
        <v>2996</v>
      </c>
      <c r="C430" s="4">
        <v>4.8977881936844664E-4</v>
      </c>
      <c r="D430" s="4">
        <v>2.4266100950824169E-4</v>
      </c>
      <c r="E430" s="4">
        <v>3.311311214825911E-4</v>
      </c>
      <c r="F430" s="4">
        <v>1.6982436524617443E-4</v>
      </c>
      <c r="G430" s="4">
        <v>2.7861211686297722E-4</v>
      </c>
      <c r="H430" s="4">
        <v>1.8197008586099845E-4</v>
      </c>
      <c r="K430" s="4">
        <f t="shared" si="18"/>
        <v>5.8884365535558961E-8</v>
      </c>
      <c r="M430" s="4">
        <f t="shared" si="19"/>
        <v>2.8840315031266057E-8</v>
      </c>
      <c r="O430" s="4">
        <f t="shared" si="20"/>
        <v>3.3113112148259151E-8</v>
      </c>
    </row>
    <row r="431" spans="1:15" ht="16.5" x14ac:dyDescent="0.3">
      <c r="A431" s="4">
        <v>428</v>
      </c>
      <c r="B431" s="3" t="s">
        <v>2997</v>
      </c>
      <c r="C431" s="4">
        <v>5.2480746024977283E-4</v>
      </c>
      <c r="D431" s="4">
        <v>2.6302679918953814E-4</v>
      </c>
      <c r="E431" s="4">
        <v>2.9512092266663868E-4</v>
      </c>
      <c r="F431" s="4">
        <v>1.7579236139586931E-4</v>
      </c>
      <c r="G431" s="4">
        <v>3.6728230049808499E-4</v>
      </c>
      <c r="H431" s="4">
        <v>2.0183663636815617E-4</v>
      </c>
      <c r="K431" s="4">
        <f t="shared" si="18"/>
        <v>6.9183097091893624E-8</v>
      </c>
      <c r="M431" s="4">
        <f t="shared" si="19"/>
        <v>3.090295432513592E-8</v>
      </c>
      <c r="O431" s="4">
        <f t="shared" si="20"/>
        <v>4.07380277804113E-8</v>
      </c>
    </row>
    <row r="432" spans="1:15" ht="16.5" x14ac:dyDescent="0.3">
      <c r="A432" s="4">
        <v>429</v>
      </c>
      <c r="B432" s="3" t="s">
        <v>2998</v>
      </c>
      <c r="C432" s="4">
        <v>4.7863009232263854E-4</v>
      </c>
      <c r="D432" s="4">
        <v>2.4831331052955704E-4</v>
      </c>
      <c r="E432" s="4">
        <v>2.3988329190194923E-4</v>
      </c>
      <c r="F432" s="4">
        <v>1.5310874616820304E-4</v>
      </c>
      <c r="G432" s="4">
        <v>3.8459178204535392E-4</v>
      </c>
      <c r="H432" s="4">
        <v>2.4547089156850313E-4</v>
      </c>
      <c r="K432" s="4">
        <f t="shared" si="18"/>
        <v>6.1659500186148219E-8</v>
      </c>
      <c r="M432" s="4">
        <f t="shared" si="19"/>
        <v>2.3442288153199231E-8</v>
      </c>
      <c r="O432" s="4">
        <f t="shared" si="20"/>
        <v>6.0255958607435821E-8</v>
      </c>
    </row>
    <row r="433" spans="1:15" ht="16.5" x14ac:dyDescent="0.3">
      <c r="A433" s="4">
        <v>430</v>
      </c>
      <c r="B433" s="3" t="s">
        <v>2999</v>
      </c>
      <c r="C433" s="4">
        <v>4.570881896148752E-4</v>
      </c>
      <c r="D433" s="4">
        <v>2.2908676527677748E-4</v>
      </c>
      <c r="E433" s="4">
        <v>2.5118864315095823E-4</v>
      </c>
      <c r="F433" s="4">
        <v>1.5848931924611142E-4</v>
      </c>
      <c r="G433" s="4">
        <v>5.5590425727040373E-4</v>
      </c>
      <c r="H433" s="4">
        <v>2.187761623949554E-4</v>
      </c>
      <c r="K433" s="4">
        <f t="shared" si="18"/>
        <v>5.2480746024977338E-8</v>
      </c>
      <c r="M433" s="4">
        <f t="shared" si="19"/>
        <v>2.5118864315095824E-8</v>
      </c>
      <c r="O433" s="4">
        <f t="shared" si="20"/>
        <v>4.7863009232263895E-8</v>
      </c>
    </row>
    <row r="434" spans="1:15" ht="16.5" x14ac:dyDescent="0.3">
      <c r="A434" s="4">
        <v>431</v>
      </c>
      <c r="B434" s="3" t="s">
        <v>3000</v>
      </c>
      <c r="C434" s="4">
        <v>4.2169650342858224E-4</v>
      </c>
      <c r="D434" s="4">
        <v>2.4266100950824169E-4</v>
      </c>
      <c r="E434" s="4">
        <v>2.7542287033381689E-4</v>
      </c>
      <c r="F434" s="4">
        <v>1.7378008287493763E-4</v>
      </c>
      <c r="G434" s="4">
        <v>3.2359365692962843E-4</v>
      </c>
      <c r="H434" s="4">
        <v>1.8407720014689563E-4</v>
      </c>
      <c r="K434" s="4">
        <f t="shared" si="18"/>
        <v>5.8884365535558961E-8</v>
      </c>
      <c r="M434" s="4">
        <f t="shared" si="19"/>
        <v>3.0199517204020194E-8</v>
      </c>
      <c r="O434" s="4">
        <f t="shared" si="20"/>
        <v>3.3884415613920273E-8</v>
      </c>
    </row>
    <row r="435" spans="1:15" ht="16.5" x14ac:dyDescent="0.3">
      <c r="A435" s="4">
        <v>432</v>
      </c>
      <c r="B435" s="3" t="s">
        <v>3001</v>
      </c>
      <c r="C435" s="4">
        <v>4.0738027780411304E-4</v>
      </c>
      <c r="D435" s="4">
        <v>2.187761623949554E-4</v>
      </c>
      <c r="E435" s="4">
        <v>2.9174270140011691E-4</v>
      </c>
      <c r="F435" s="4">
        <v>1.5310874616820304E-4</v>
      </c>
      <c r="G435" s="4">
        <v>3.0549211132155157E-4</v>
      </c>
      <c r="H435" s="4">
        <v>1.7988709151287892E-4</v>
      </c>
      <c r="K435" s="4">
        <f t="shared" si="18"/>
        <v>4.7863009232263895E-8</v>
      </c>
      <c r="M435" s="4">
        <f t="shared" si="19"/>
        <v>2.3442288153199231E-8</v>
      </c>
      <c r="O435" s="4">
        <f t="shared" si="20"/>
        <v>3.2359365692962875E-8</v>
      </c>
    </row>
    <row r="436" spans="1:15" ht="16.5" x14ac:dyDescent="0.3">
      <c r="A436" s="4">
        <v>433</v>
      </c>
      <c r="B436" s="3" t="s">
        <v>3002</v>
      </c>
      <c r="C436" s="4">
        <v>4.26579518801593E-4</v>
      </c>
      <c r="D436" s="4">
        <v>2.4547089156850313E-4</v>
      </c>
      <c r="E436" s="4">
        <v>3.1988951096914006E-4</v>
      </c>
      <c r="F436" s="4">
        <v>1.6218100973589315E-4</v>
      </c>
      <c r="G436" s="4">
        <v>2.818382931264455E-4</v>
      </c>
      <c r="H436" s="4">
        <v>1.7579236139586931E-4</v>
      </c>
      <c r="K436" s="4">
        <f t="shared" si="18"/>
        <v>6.0255958607435821E-8</v>
      </c>
      <c r="M436" s="4">
        <f t="shared" si="19"/>
        <v>2.6302679918953867E-8</v>
      </c>
      <c r="O436" s="4">
        <f t="shared" si="20"/>
        <v>3.090295432513592E-8</v>
      </c>
    </row>
    <row r="437" spans="1:15" ht="16.5" x14ac:dyDescent="0.3">
      <c r="A437" s="4">
        <v>434</v>
      </c>
      <c r="B437" s="3" t="s">
        <v>3003</v>
      </c>
      <c r="C437" s="4">
        <v>4.0271703432545949E-4</v>
      </c>
      <c r="D437" s="4">
        <v>2.1379620895022324E-4</v>
      </c>
      <c r="E437" s="4">
        <v>2.3713737056616554E-4</v>
      </c>
      <c r="F437" s="4">
        <v>1.4621771744567199E-4</v>
      </c>
      <c r="G437" s="4">
        <v>2.98538261891796E-4</v>
      </c>
      <c r="H437" s="4">
        <v>1.7988709151287892E-4</v>
      </c>
      <c r="K437" s="4">
        <f t="shared" si="18"/>
        <v>4.5708818961487517E-8</v>
      </c>
      <c r="M437" s="4">
        <f t="shared" si="19"/>
        <v>2.1379620895022371E-8</v>
      </c>
      <c r="O437" s="4">
        <f t="shared" si="20"/>
        <v>3.2359365692962875E-8</v>
      </c>
    </row>
    <row r="438" spans="1:15" ht="16.5" x14ac:dyDescent="0.3">
      <c r="A438" s="4">
        <v>435</v>
      </c>
      <c r="B438" s="3" t="s">
        <v>3004</v>
      </c>
      <c r="C438" s="4">
        <v>4.9545019080479051E-4</v>
      </c>
      <c r="D438" s="4">
        <v>2.5409727055493062E-4</v>
      </c>
      <c r="E438" s="4">
        <v>2.6302679918953814E-4</v>
      </c>
      <c r="F438" s="4">
        <v>1.6788040181225607E-4</v>
      </c>
      <c r="G438" s="4">
        <v>3.311311214825911E-4</v>
      </c>
      <c r="H438" s="4">
        <v>1.9724227361148534E-4</v>
      </c>
      <c r="K438" s="4">
        <f t="shared" si="18"/>
        <v>6.4565422903465609E-8</v>
      </c>
      <c r="M438" s="4">
        <f t="shared" si="19"/>
        <v>2.8183829312644554E-8</v>
      </c>
      <c r="O438" s="4">
        <f t="shared" si="20"/>
        <v>3.8904514499428043E-8</v>
      </c>
    </row>
    <row r="439" spans="1:15" ht="16.5" x14ac:dyDescent="0.3">
      <c r="A439" s="4">
        <v>436</v>
      </c>
      <c r="B439" s="3" t="s">
        <v>3005</v>
      </c>
      <c r="C439" s="4">
        <v>5.4325033149243366E-4</v>
      </c>
      <c r="D439" s="4">
        <v>2.6915348039269167E-4</v>
      </c>
      <c r="E439" s="4">
        <v>2.3988329190194923E-4</v>
      </c>
      <c r="F439" s="4">
        <v>1.3489628825916547E-4</v>
      </c>
      <c r="G439" s="4">
        <v>3.1622776601683794E-4</v>
      </c>
      <c r="H439" s="4">
        <v>1.8407720014689563E-4</v>
      </c>
      <c r="K439" s="4">
        <f t="shared" si="18"/>
        <v>7.2443596007499061E-8</v>
      </c>
      <c r="M439" s="4">
        <f t="shared" si="19"/>
        <v>1.8197008586099865E-8</v>
      </c>
      <c r="O439" s="4">
        <f t="shared" si="20"/>
        <v>3.3884415613920273E-8</v>
      </c>
    </row>
    <row r="440" spans="1:15" ht="16.5" x14ac:dyDescent="0.3">
      <c r="A440" s="4">
        <v>437</v>
      </c>
      <c r="B440" s="3" t="s">
        <v>3006</v>
      </c>
      <c r="C440" s="4">
        <v>6.3095734448019363E-4</v>
      </c>
      <c r="D440" s="4">
        <v>2.7542287033381689E-4</v>
      </c>
      <c r="E440" s="4">
        <v>2.5703957827688648E-4</v>
      </c>
      <c r="F440" s="4">
        <v>1.5135612484362088E-4</v>
      </c>
      <c r="G440" s="4">
        <v>3.9810717055349735E-4</v>
      </c>
      <c r="H440" s="4">
        <v>2.2646443075930594E-4</v>
      </c>
      <c r="K440" s="4">
        <f t="shared" si="18"/>
        <v>7.5857757502918515E-8</v>
      </c>
      <c r="M440" s="4">
        <f t="shared" si="19"/>
        <v>2.2908676527677749E-8</v>
      </c>
      <c r="O440" s="4">
        <f t="shared" si="20"/>
        <v>5.1286138399136474E-8</v>
      </c>
    </row>
    <row r="441" spans="1:15" ht="16.5" x14ac:dyDescent="0.3">
      <c r="A441" s="4">
        <v>438</v>
      </c>
      <c r="B441" s="3" t="s">
        <v>3007</v>
      </c>
      <c r="C441" s="4">
        <v>5.5590425727040373E-4</v>
      </c>
      <c r="D441" s="4">
        <v>2.5118864315095823E-4</v>
      </c>
      <c r="E441" s="4">
        <v>3.2734069487883863E-4</v>
      </c>
      <c r="F441" s="4">
        <v>1.7988709151287892E-4</v>
      </c>
      <c r="G441" s="4">
        <v>3.5892193464500533E-4</v>
      </c>
      <c r="H441" s="4">
        <v>1.9952623149688809E-4</v>
      </c>
      <c r="K441" s="4">
        <f t="shared" si="18"/>
        <v>6.3095734448019429E-8</v>
      </c>
      <c r="M441" s="4">
        <f t="shared" si="19"/>
        <v>3.2359365692962875E-8</v>
      </c>
      <c r="O441" s="4">
        <f t="shared" si="20"/>
        <v>3.9810717055349776E-8</v>
      </c>
    </row>
    <row r="442" spans="1:15" ht="16.5" x14ac:dyDescent="0.3">
      <c r="A442" s="4">
        <v>439</v>
      </c>
      <c r="B442" s="3" t="s">
        <v>3008</v>
      </c>
      <c r="C442" s="4">
        <v>4.26579518801593E-4</v>
      </c>
      <c r="D442" s="4">
        <v>2.6302679918953814E-4</v>
      </c>
      <c r="E442" s="4">
        <v>2.818382931264455E-4</v>
      </c>
      <c r="F442" s="4">
        <v>1.8197008586099845E-4</v>
      </c>
      <c r="G442" s="4">
        <v>2.8840315031266087E-4</v>
      </c>
      <c r="H442" s="4">
        <v>1.6218100973589315E-4</v>
      </c>
      <c r="K442" s="4">
        <f t="shared" si="18"/>
        <v>6.9183097091893624E-8</v>
      </c>
      <c r="M442" s="4">
        <f t="shared" si="19"/>
        <v>3.3113112148259151E-8</v>
      </c>
      <c r="O442" s="4">
        <f t="shared" si="20"/>
        <v>2.6302679918953867E-8</v>
      </c>
    </row>
    <row r="443" spans="1:15" ht="16.5" x14ac:dyDescent="0.3">
      <c r="A443" s="4">
        <v>440</v>
      </c>
      <c r="B443" s="3" t="s">
        <v>3009</v>
      </c>
      <c r="C443" s="4">
        <v>5.308844442309885E-4</v>
      </c>
      <c r="D443" s="4">
        <v>2.3988329190194923E-4</v>
      </c>
      <c r="E443" s="4">
        <v>3.9810717055349735E-4</v>
      </c>
      <c r="F443" s="4">
        <v>1.9054607179632481E-4</v>
      </c>
      <c r="G443" s="4">
        <v>3.8904514499428088E-4</v>
      </c>
      <c r="H443" s="4">
        <v>2.23872113856834E-4</v>
      </c>
      <c r="K443" s="4">
        <f t="shared" si="18"/>
        <v>5.7543993733715784E-8</v>
      </c>
      <c r="M443" s="4">
        <f t="shared" si="19"/>
        <v>3.6307805477010168E-8</v>
      </c>
      <c r="O443" s="4">
        <f t="shared" si="20"/>
        <v>5.0118723362727243E-8</v>
      </c>
    </row>
    <row r="444" spans="1:15" ht="16.5" x14ac:dyDescent="0.3">
      <c r="A444" s="4">
        <v>441</v>
      </c>
      <c r="B444" s="3" t="s">
        <v>3010</v>
      </c>
      <c r="C444" s="4">
        <v>5.1286138399136538E-4</v>
      </c>
      <c r="D444" s="4">
        <v>2.5118864315095823E-4</v>
      </c>
      <c r="E444" s="4">
        <v>3.2359365692962843E-4</v>
      </c>
      <c r="F444" s="4">
        <v>1.9952623149688809E-4</v>
      </c>
      <c r="G444" s="4">
        <v>3.715352290971728E-4</v>
      </c>
      <c r="H444" s="4">
        <v>2.1627185237270224E-4</v>
      </c>
      <c r="K444" s="4">
        <f t="shared" si="18"/>
        <v>6.3095734448019429E-8</v>
      </c>
      <c r="M444" s="4">
        <f t="shared" si="19"/>
        <v>3.9810717055349776E-8</v>
      </c>
      <c r="O444" s="4">
        <f t="shared" si="20"/>
        <v>4.6773514128719908E-8</v>
      </c>
    </row>
    <row r="445" spans="1:15" ht="16.5" x14ac:dyDescent="0.3">
      <c r="A445" s="4">
        <v>442</v>
      </c>
      <c r="B445" s="3" t="s">
        <v>3011</v>
      </c>
      <c r="C445" s="4">
        <v>5.688529308438419E-4</v>
      </c>
      <c r="D445" s="4">
        <v>2.7227013080779154E-4</v>
      </c>
      <c r="E445" s="4">
        <v>2.7542287033381689E-4</v>
      </c>
      <c r="F445" s="4">
        <v>1.7988709151287892E-4</v>
      </c>
      <c r="G445" s="4">
        <v>3.1260793671239559E-4</v>
      </c>
      <c r="H445" s="4">
        <v>1.9952623149688809E-4</v>
      </c>
      <c r="K445" s="4">
        <f t="shared" si="18"/>
        <v>7.4131024130091911E-8</v>
      </c>
      <c r="M445" s="4">
        <f t="shared" si="19"/>
        <v>3.2359365692962875E-8</v>
      </c>
      <c r="O445" s="4">
        <f t="shared" si="20"/>
        <v>3.9810717055349776E-8</v>
      </c>
    </row>
    <row r="446" spans="1:15" ht="16.5" x14ac:dyDescent="0.3">
      <c r="A446" s="4">
        <v>443</v>
      </c>
      <c r="B446" s="3" t="s">
        <v>3012</v>
      </c>
      <c r="C446" s="4">
        <v>5.1286138399136538E-4</v>
      </c>
      <c r="D446" s="4">
        <v>2.6302679918953814E-4</v>
      </c>
      <c r="E446" s="4">
        <v>3.1260793671239559E-4</v>
      </c>
      <c r="F446" s="4">
        <v>1.6982436524617443E-4</v>
      </c>
      <c r="G446" s="4">
        <v>2.7861211686297722E-4</v>
      </c>
      <c r="H446" s="4">
        <v>1.7579236139586931E-4</v>
      </c>
      <c r="K446" s="4">
        <f t="shared" si="18"/>
        <v>6.9183097091893624E-8</v>
      </c>
      <c r="M446" s="4">
        <f t="shared" si="19"/>
        <v>2.8840315031266057E-8</v>
      </c>
      <c r="O446" s="4">
        <f t="shared" si="20"/>
        <v>3.090295432513592E-8</v>
      </c>
    </row>
    <row r="447" spans="1:15" ht="16.5" x14ac:dyDescent="0.3">
      <c r="A447" s="4">
        <v>444</v>
      </c>
      <c r="B447" s="3" t="s">
        <v>3013</v>
      </c>
      <c r="C447" s="4">
        <v>4.4668359215096348E-4</v>
      </c>
      <c r="D447" s="4">
        <v>1.9724227361148534E-4</v>
      </c>
      <c r="E447" s="4">
        <v>2.3713737056616554E-4</v>
      </c>
      <c r="F447" s="4">
        <v>1.3645831365889253E-4</v>
      </c>
      <c r="G447" s="4">
        <v>3.0549211132155157E-4</v>
      </c>
      <c r="H447" s="4">
        <v>1.9952623149688809E-4</v>
      </c>
      <c r="K447" s="4">
        <f t="shared" si="18"/>
        <v>3.8904514499428043E-8</v>
      </c>
      <c r="M447" s="4">
        <f t="shared" si="19"/>
        <v>1.8620871366628696E-8</v>
      </c>
      <c r="O447" s="4">
        <f t="shared" si="20"/>
        <v>3.9810717055349776E-8</v>
      </c>
    </row>
    <row r="448" spans="1:15" ht="16.5" x14ac:dyDescent="0.3">
      <c r="A448" s="4">
        <v>445</v>
      </c>
      <c r="B448" s="3" t="s">
        <v>3014</v>
      </c>
      <c r="C448" s="4">
        <v>5.688529308438419E-4</v>
      </c>
      <c r="D448" s="4">
        <v>2.98538261891796E-4</v>
      </c>
      <c r="E448" s="4">
        <v>2.7542287033381689E-4</v>
      </c>
      <c r="F448" s="4">
        <v>1.5667510701081484E-4</v>
      </c>
      <c r="G448" s="4">
        <v>3.3884415613920273E-4</v>
      </c>
      <c r="H448" s="4">
        <v>1.8197008586099845E-4</v>
      </c>
      <c r="K448" s="4">
        <f t="shared" si="18"/>
        <v>8.9125093813374577E-8</v>
      </c>
      <c r="M448" s="4">
        <f t="shared" si="19"/>
        <v>2.4547089156850282E-8</v>
      </c>
      <c r="O448" s="4">
        <f t="shared" si="20"/>
        <v>3.3113112148259151E-8</v>
      </c>
    </row>
    <row r="449" spans="1:15" ht="16.5" x14ac:dyDescent="0.3">
      <c r="A449" s="4">
        <v>446</v>
      </c>
      <c r="B449" s="3" t="s">
        <v>3015</v>
      </c>
      <c r="C449" s="4">
        <v>5.1880003892896143E-4</v>
      </c>
      <c r="D449" s="4">
        <v>2.3713737056616554E-4</v>
      </c>
      <c r="E449" s="4">
        <v>3.0199517204020191E-4</v>
      </c>
      <c r="F449" s="4">
        <v>1.6032453906900419E-4</v>
      </c>
      <c r="G449" s="4">
        <v>3.3496543915782794E-4</v>
      </c>
      <c r="H449" s="4">
        <v>1.9054607179632481E-4</v>
      </c>
      <c r="K449" s="4">
        <f t="shared" si="18"/>
        <v>5.6234132519034912E-8</v>
      </c>
      <c r="M449" s="4">
        <f t="shared" si="19"/>
        <v>2.570395782768865E-8</v>
      </c>
      <c r="O449" s="4">
        <f t="shared" si="20"/>
        <v>3.6307805477010168E-8</v>
      </c>
    </row>
    <row r="450" spans="1:15" ht="16.5" x14ac:dyDescent="0.3">
      <c r="A450" s="4">
        <v>447</v>
      </c>
      <c r="B450" s="3" t="s">
        <v>3016</v>
      </c>
      <c r="C450" s="4">
        <v>5.7543993733715718E-4</v>
      </c>
      <c r="D450" s="4">
        <v>2.7227013080779154E-4</v>
      </c>
      <c r="E450" s="4">
        <v>2.0892961308540387E-4</v>
      </c>
      <c r="F450" s="4">
        <v>1.4125375446227541E-4</v>
      </c>
      <c r="G450" s="4">
        <v>2.660725059798811E-4</v>
      </c>
      <c r="H450" s="4">
        <v>1.7988709151287892E-4</v>
      </c>
      <c r="K450" s="4">
        <f t="shared" si="18"/>
        <v>7.4131024130091911E-8</v>
      </c>
      <c r="M450" s="4">
        <f t="shared" si="19"/>
        <v>1.995262314968879E-8</v>
      </c>
      <c r="O450" s="4">
        <f t="shared" si="20"/>
        <v>3.2359365692962875E-8</v>
      </c>
    </row>
    <row r="451" spans="1:15" ht="16.5" x14ac:dyDescent="0.3">
      <c r="A451" s="4">
        <v>448</v>
      </c>
      <c r="B451" s="3" t="s">
        <v>3017</v>
      </c>
      <c r="C451" s="4">
        <v>5.8210321777087213E-4</v>
      </c>
      <c r="D451" s="4">
        <v>2.5409727055493062E-4</v>
      </c>
      <c r="E451" s="4">
        <v>2.3173946499684798E-4</v>
      </c>
      <c r="F451" s="4">
        <v>1.4962356560944344E-4</v>
      </c>
      <c r="G451" s="4">
        <v>3.4276778654645048E-4</v>
      </c>
      <c r="H451" s="4">
        <v>2.23872113856834E-4</v>
      </c>
      <c r="K451" s="4">
        <f t="shared" si="18"/>
        <v>6.4565422903465609E-8</v>
      </c>
      <c r="M451" s="4">
        <f t="shared" si="19"/>
        <v>2.2387211385683424E-8</v>
      </c>
      <c r="O451" s="4">
        <f t="shared" si="20"/>
        <v>5.0118723362727243E-8</v>
      </c>
    </row>
    <row r="452" spans="1:15" ht="16.5" x14ac:dyDescent="0.3">
      <c r="A452" s="4">
        <v>449</v>
      </c>
      <c r="B452" s="3" t="s">
        <v>3018</v>
      </c>
      <c r="C452" s="4">
        <v>5.688529308438419E-4</v>
      </c>
      <c r="D452" s="4">
        <v>3.0549211132155157E-4</v>
      </c>
      <c r="E452" s="4">
        <v>3.0902954325135921E-4</v>
      </c>
      <c r="F452" s="4">
        <v>1.6982436524617443E-4</v>
      </c>
      <c r="G452" s="4">
        <v>3.0902954325135921E-4</v>
      </c>
      <c r="H452" s="4">
        <v>2.0653801558105311E-4</v>
      </c>
      <c r="K452" s="4">
        <f t="shared" si="18"/>
        <v>9.3325430079699257E-8</v>
      </c>
      <c r="M452" s="4">
        <f t="shared" si="19"/>
        <v>2.8840315031266057E-8</v>
      </c>
      <c r="O452" s="4">
        <f t="shared" si="20"/>
        <v>4.2657951880159339E-8</v>
      </c>
    </row>
    <row r="453" spans="1:15" ht="16.5" x14ac:dyDescent="0.3">
      <c r="A453" s="4">
        <v>450</v>
      </c>
      <c r="B453" s="3" t="s">
        <v>3019</v>
      </c>
      <c r="C453" s="4">
        <v>6.0953689724016936E-4</v>
      </c>
      <c r="D453" s="4">
        <v>2.7542287033381689E-4</v>
      </c>
      <c r="E453" s="4">
        <v>3.5075187395256792E-4</v>
      </c>
      <c r="F453" s="4">
        <v>1.7579236139586931E-4</v>
      </c>
      <c r="G453" s="4">
        <v>3.4673685045253201E-4</v>
      </c>
      <c r="H453" s="4">
        <v>2.187761623949554E-4</v>
      </c>
      <c r="K453" s="4">
        <f t="shared" ref="K453" si="21">+D453^2</f>
        <v>7.5857757502918515E-8</v>
      </c>
      <c r="M453" s="4">
        <f t="shared" ref="M453" si="22">+F453^2</f>
        <v>3.090295432513592E-8</v>
      </c>
      <c r="O453" s="4">
        <f t="shared" ref="O453" si="23">+H453^2</f>
        <v>4.7863009232263895E-8</v>
      </c>
    </row>
    <row r="454" spans="1:15" ht="16.5" x14ac:dyDescent="0.3">
      <c r="B454" s="4" t="s">
        <v>40</v>
      </c>
      <c r="C454" s="7">
        <f>MAX(C8:C453)</f>
        <v>1.5488166189124826E-3</v>
      </c>
      <c r="D454" s="7">
        <f t="shared" ref="D454:H454" si="24">MAX(D8:D453)</f>
        <v>6.1659500186148281E-4</v>
      </c>
      <c r="E454" s="7">
        <f t="shared" si="24"/>
        <v>4.8417236758409988E-4</v>
      </c>
      <c r="F454" s="7">
        <f t="shared" si="24"/>
        <v>2.23872113856834E-4</v>
      </c>
      <c r="G454" s="7">
        <f t="shared" si="24"/>
        <v>8.1283051616409948E-4</v>
      </c>
      <c r="H454" s="7">
        <f t="shared" si="24"/>
        <v>4.1209751909733044E-4</v>
      </c>
      <c r="K454" s="8">
        <f>SQRT(SUM(K8:K453)/446)</f>
        <v>3.5411765958856024E-4</v>
      </c>
      <c r="M454" s="8">
        <f>SQRT(SUM(M8:M453)/446)</f>
        <v>1.6748913478032904E-4</v>
      </c>
      <c r="O454" s="8">
        <f>SQRT(SUM(O8:O453)/446)</f>
        <v>2.0932375236968316E-4</v>
      </c>
    </row>
    <row r="455" spans="1:15" ht="16.5" x14ac:dyDescent="0.3">
      <c r="B455" s="9" t="s">
        <v>41</v>
      </c>
      <c r="C455" s="9">
        <f>MIN(C8:C453)</f>
        <v>3.0199517204020191E-4</v>
      </c>
      <c r="D455" s="9">
        <f t="shared" ref="D455:H455" si="25">MIN(D8:D453)</f>
        <v>1.9498445997580475E-4</v>
      </c>
      <c r="E455" s="9">
        <f t="shared" si="25"/>
        <v>2.0653801558105311E-4</v>
      </c>
      <c r="F455" s="9">
        <f t="shared" si="25"/>
        <v>1.3489628825916547E-4</v>
      </c>
      <c r="G455" s="9">
        <f t="shared" si="25"/>
        <v>2.3442288153199226E-4</v>
      </c>
      <c r="H455" s="9">
        <f t="shared" si="25"/>
        <v>1.5848931924611142E-4</v>
      </c>
    </row>
    <row r="456" spans="1:15" x14ac:dyDescent="0.25">
      <c r="B456" s="9" t="s">
        <v>42</v>
      </c>
      <c r="C456" s="10">
        <f>AVERAGE(C8:C453)</f>
        <v>7.1454846343167613E-4</v>
      </c>
      <c r="D456" s="10">
        <f t="shared" ref="D456:H456" si="26">AVERAGE(D8:D453)</f>
        <v>3.4531326058537276E-4</v>
      </c>
      <c r="E456" s="10">
        <f t="shared" si="26"/>
        <v>2.7636159621744844E-4</v>
      </c>
      <c r="F456" s="10">
        <f t="shared" si="26"/>
        <v>1.6688816114233357E-4</v>
      </c>
      <c r="G456" s="10">
        <f t="shared" si="26"/>
        <v>3.5242231863873928E-4</v>
      </c>
      <c r="H456" s="10">
        <f t="shared" si="26"/>
        <v>2.0727813628543531E-4</v>
      </c>
    </row>
    <row r="457" spans="1:15" x14ac:dyDescent="0.25">
      <c r="B457" s="9" t="s">
        <v>43</v>
      </c>
      <c r="C457" s="9">
        <f>STDEV(C8:C453)</f>
        <v>1.9489702012132954E-4</v>
      </c>
      <c r="D457" s="9">
        <f t="shared" ref="D457:H457" si="27">STDEV(D8:D453)</f>
        <v>7.8561487087812042E-5</v>
      </c>
      <c r="E457" s="9">
        <f t="shared" si="27"/>
        <v>4.0455495685121704E-5</v>
      </c>
      <c r="F457" s="9">
        <f t="shared" si="27"/>
        <v>1.4191670704568785E-5</v>
      </c>
      <c r="G457" s="9">
        <f t="shared" si="27"/>
        <v>7.3537038959613785E-5</v>
      </c>
      <c r="H457" s="9">
        <f t="shared" si="27"/>
        <v>2.9225375912873938E-5</v>
      </c>
    </row>
    <row r="459" spans="1:15" ht="41.4" x14ac:dyDescent="0.25">
      <c r="C459" s="11" t="s">
        <v>44</v>
      </c>
      <c r="E459" s="11" t="s">
        <v>45</v>
      </c>
      <c r="G459" s="11" t="s">
        <v>46</v>
      </c>
      <c r="K459" s="11" t="s">
        <v>44</v>
      </c>
      <c r="M459" s="11" t="s">
        <v>45</v>
      </c>
      <c r="O459" s="11" t="s">
        <v>46</v>
      </c>
    </row>
    <row r="460" spans="1:15" ht="66.75" customHeight="1" x14ac:dyDescent="0.3">
      <c r="B460" s="11" t="s">
        <v>48</v>
      </c>
      <c r="C460" s="12">
        <f>+C454*1000</f>
        <v>1.5488166189124826</v>
      </c>
      <c r="D460" s="13"/>
      <c r="E460" s="12">
        <f t="shared" ref="E460:G460" si="28">+E454*1000</f>
        <v>0.48417236758409987</v>
      </c>
      <c r="F460" s="13"/>
      <c r="G460" s="12">
        <f t="shared" si="28"/>
        <v>0.81283051616409951</v>
      </c>
      <c r="J460" s="11" t="s">
        <v>49</v>
      </c>
      <c r="K460" s="12">
        <f>+K454*1000</f>
        <v>0.35411765958856023</v>
      </c>
      <c r="L460" s="13"/>
      <c r="M460" s="12">
        <f>+M454*1000</f>
        <v>0.16748913478032904</v>
      </c>
      <c r="N460" s="13"/>
      <c r="O460" s="12">
        <f>+O454*1000</f>
        <v>0.20932375236968315</v>
      </c>
    </row>
    <row r="463" spans="1:15" x14ac:dyDescent="0.25">
      <c r="C463" s="16" t="s">
        <v>3020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"/>
  <sheetViews>
    <sheetView workbookViewId="0">
      <pane ySplit="1356" topLeftCell="A31" activePane="bottomLeft"/>
      <selection pane="bottomLeft" activeCell="J41" sqref="J41"/>
    </sheetView>
  </sheetViews>
  <sheetFormatPr defaultColWidth="9.109375" defaultRowHeight="13.8" x14ac:dyDescent="0.25"/>
  <cols>
    <col min="1" max="1" width="9.109375" style="4"/>
    <col min="2" max="2" width="18.5546875" style="4" bestFit="1" customWidth="1"/>
    <col min="3" max="3" width="12.44140625" style="4" bestFit="1" customWidth="1"/>
    <col min="4" max="4" width="12.109375" style="4" bestFit="1" customWidth="1"/>
    <col min="5" max="5" width="12.44140625" style="4" bestFit="1" customWidth="1"/>
    <col min="6" max="6" width="12.109375" style="4" bestFit="1" customWidth="1"/>
    <col min="7" max="7" width="12.44140625" style="4" bestFit="1" customWidth="1"/>
    <col min="8" max="8" width="12.109375" style="4" bestFit="1" customWidth="1"/>
    <col min="9" max="9" width="9.109375" style="4"/>
    <col min="10" max="10" width="16.44140625" style="4" customWidth="1"/>
    <col min="11" max="11" width="14.44140625" style="4" customWidth="1"/>
    <col min="12" max="12" width="9.109375" style="4"/>
    <col min="13" max="13" width="14.33203125" style="4" customWidth="1"/>
    <col min="14" max="14" width="9.109375" style="4"/>
    <col min="15" max="15" width="14.33203125" style="4" customWidth="1"/>
    <col min="16" max="16384" width="9.109375" style="4"/>
  </cols>
  <sheetData>
    <row r="1" spans="1:15" ht="19.5" x14ac:dyDescent="0.35">
      <c r="A1" s="1" t="s">
        <v>47</v>
      </c>
      <c r="B1" s="2" t="s">
        <v>50</v>
      </c>
      <c r="C1" s="3" t="s">
        <v>33</v>
      </c>
      <c r="D1" s="3" t="s">
        <v>33</v>
      </c>
      <c r="E1" s="3" t="s">
        <v>37</v>
      </c>
      <c r="F1" s="3" t="s">
        <v>37</v>
      </c>
      <c r="G1" s="3" t="s">
        <v>38</v>
      </c>
      <c r="H1" s="3" t="s">
        <v>38</v>
      </c>
    </row>
    <row r="2" spans="1:15" ht="16.5" x14ac:dyDescent="0.3">
      <c r="A2" s="3" t="s">
        <v>0</v>
      </c>
      <c r="B2" s="3" t="s">
        <v>0</v>
      </c>
      <c r="C2" s="3" t="s">
        <v>34</v>
      </c>
      <c r="D2" s="3" t="s">
        <v>34</v>
      </c>
      <c r="E2" s="3" t="s">
        <v>34</v>
      </c>
      <c r="F2" s="3" t="s">
        <v>34</v>
      </c>
      <c r="G2" s="3" t="s">
        <v>34</v>
      </c>
      <c r="H2" s="3" t="s">
        <v>34</v>
      </c>
    </row>
    <row r="3" spans="1:15" ht="16.5" x14ac:dyDescent="0.3">
      <c r="A3" s="3" t="s">
        <v>1</v>
      </c>
      <c r="B3" s="3" t="s">
        <v>2</v>
      </c>
      <c r="C3" s="5" t="s">
        <v>35</v>
      </c>
      <c r="D3" s="6" t="s">
        <v>36</v>
      </c>
      <c r="E3" s="5" t="s">
        <v>35</v>
      </c>
      <c r="F3" s="6" t="s">
        <v>36</v>
      </c>
      <c r="G3" s="5" t="s">
        <v>35</v>
      </c>
      <c r="H3" s="6" t="s">
        <v>36</v>
      </c>
    </row>
    <row r="4" spans="1:15" ht="16.5" x14ac:dyDescent="0.3">
      <c r="A4" s="4">
        <v>1</v>
      </c>
      <c r="B4" s="3" t="s">
        <v>51</v>
      </c>
      <c r="C4" s="4">
        <v>4.4668359215096305E-4</v>
      </c>
      <c r="D4" s="4">
        <v>2.3442288153199226E-4</v>
      </c>
      <c r="E4" s="4">
        <v>2.7542287033381662E-4</v>
      </c>
      <c r="F4" s="4">
        <v>1.6982436524617443E-4</v>
      </c>
      <c r="G4" s="4">
        <v>3.8459178204535354E-4</v>
      </c>
      <c r="H4" s="4">
        <v>2.2908676527677748E-4</v>
      </c>
      <c r="K4" s="4">
        <f>+D4^2</f>
        <v>5.4954087385762476E-8</v>
      </c>
      <c r="M4" s="4">
        <f>+F4^2</f>
        <v>2.8840315031266057E-8</v>
      </c>
      <c r="O4" s="4">
        <f>+H4^2</f>
        <v>5.2480746024977338E-8</v>
      </c>
    </row>
    <row r="5" spans="1:15" ht="16.5" x14ac:dyDescent="0.3">
      <c r="A5" s="4">
        <v>2</v>
      </c>
      <c r="B5" s="3" t="s">
        <v>52</v>
      </c>
      <c r="C5" s="4">
        <v>3.630780547701014E-4</v>
      </c>
      <c r="D5" s="4">
        <v>2.2908676527677748E-4</v>
      </c>
      <c r="E5" s="4">
        <v>3.4673685045253169E-4</v>
      </c>
      <c r="F5" s="4">
        <v>1.9054607179632481E-4</v>
      </c>
      <c r="G5" s="4">
        <v>4.3151907682776545E-4</v>
      </c>
      <c r="H5" s="4">
        <v>2.98538261891796E-4</v>
      </c>
      <c r="K5" s="4">
        <f t="shared" ref="K5:K33" si="0">+D5^2</f>
        <v>5.2480746024977338E-8</v>
      </c>
      <c r="M5" s="4">
        <f t="shared" ref="M5:M33" si="1">+F5^2</f>
        <v>3.6307805477010168E-8</v>
      </c>
      <c r="O5" s="4">
        <f t="shared" ref="O5:O33" si="2">+H5^2</f>
        <v>8.9125093813374577E-8</v>
      </c>
    </row>
    <row r="6" spans="1:15" ht="16.5" x14ac:dyDescent="0.3">
      <c r="A6" s="4">
        <v>3</v>
      </c>
      <c r="B6" s="3" t="s">
        <v>53</v>
      </c>
      <c r="C6" s="14">
        <v>1.5488166189124811E-3</v>
      </c>
      <c r="D6" s="4">
        <v>5.3703179637025272E-4</v>
      </c>
      <c r="E6" s="14">
        <v>2.2387211385683399E-3</v>
      </c>
      <c r="F6" s="4">
        <v>6.3826348619054889E-4</v>
      </c>
      <c r="G6" s="14">
        <v>2.8840315031266055E-3</v>
      </c>
      <c r="H6" s="4">
        <v>8.5113803820237679E-4</v>
      </c>
      <c r="K6" s="4">
        <f t="shared" si="0"/>
        <v>2.8840315031266057E-7</v>
      </c>
      <c r="M6" s="4">
        <f t="shared" si="1"/>
        <v>4.0738027780411298E-7</v>
      </c>
      <c r="O6" s="4">
        <f t="shared" si="2"/>
        <v>7.2443596007499058E-7</v>
      </c>
    </row>
    <row r="7" spans="1:15" ht="16.5" x14ac:dyDescent="0.3">
      <c r="A7" s="4">
        <v>4</v>
      </c>
      <c r="B7" s="3" t="s">
        <v>54</v>
      </c>
      <c r="C7" s="4">
        <v>3.630780547701014E-4</v>
      </c>
      <c r="D7" s="4">
        <v>2.23872113856834E-4</v>
      </c>
      <c r="E7" s="4">
        <v>3.6728230049808461E-4</v>
      </c>
      <c r="F7" s="4">
        <v>1.7378008287493744E-4</v>
      </c>
      <c r="G7" s="4">
        <v>5.4954087385762423E-4</v>
      </c>
      <c r="H7" s="4">
        <v>2.4831331052955704E-4</v>
      </c>
      <c r="K7" s="4">
        <f t="shared" si="0"/>
        <v>5.0118723362727243E-8</v>
      </c>
      <c r="M7" s="4">
        <f t="shared" si="1"/>
        <v>3.0199517204020128E-8</v>
      </c>
      <c r="O7" s="4">
        <f t="shared" si="2"/>
        <v>6.1659500186148219E-8</v>
      </c>
    </row>
    <row r="8" spans="1:15" ht="16.5" x14ac:dyDescent="0.3">
      <c r="A8" s="4">
        <v>5</v>
      </c>
      <c r="B8" s="3" t="s">
        <v>55</v>
      </c>
      <c r="C8" s="4">
        <v>4.2657951880159257E-4</v>
      </c>
      <c r="D8" s="4">
        <v>2.6001595631652721E-4</v>
      </c>
      <c r="E8" s="4">
        <v>2.818382931264455E-4</v>
      </c>
      <c r="F8" s="4">
        <v>1.6218100973589298E-4</v>
      </c>
      <c r="G8" s="4">
        <v>7.0794578438413802E-4</v>
      </c>
      <c r="H8" s="4">
        <v>3.4276778654645048E-4</v>
      </c>
      <c r="K8" s="4">
        <f t="shared" si="0"/>
        <v>6.7608297539198183E-8</v>
      </c>
      <c r="M8" s="4">
        <f t="shared" si="1"/>
        <v>2.6302679918953814E-8</v>
      </c>
      <c r="O8" s="4">
        <f t="shared" si="2"/>
        <v>1.1748975549395303E-7</v>
      </c>
    </row>
    <row r="9" spans="1:15" ht="16.5" x14ac:dyDescent="0.3">
      <c r="A9" s="4">
        <v>6</v>
      </c>
      <c r="B9" s="3" t="s">
        <v>56</v>
      </c>
      <c r="C9" s="4">
        <v>6.0255958607435811E-4</v>
      </c>
      <c r="D9" s="4">
        <v>3.4673685045253169E-4</v>
      </c>
      <c r="E9" s="4">
        <v>2.7227013080779127E-4</v>
      </c>
      <c r="F9" s="4">
        <v>1.5848931924611142E-4</v>
      </c>
      <c r="G9" s="4">
        <v>6.3826348619054889E-4</v>
      </c>
      <c r="H9" s="4">
        <v>3.0199517204020158E-4</v>
      </c>
      <c r="K9" s="4">
        <f t="shared" si="0"/>
        <v>1.2022644346174132E-7</v>
      </c>
      <c r="M9" s="4">
        <f t="shared" si="1"/>
        <v>2.5118864315095824E-8</v>
      </c>
      <c r="O9" s="4">
        <f t="shared" si="2"/>
        <v>9.120108393559095E-8</v>
      </c>
    </row>
    <row r="10" spans="1:15" ht="16.5" x14ac:dyDescent="0.3">
      <c r="A10" s="4">
        <v>7</v>
      </c>
      <c r="B10" s="3" t="s">
        <v>57</v>
      </c>
      <c r="C10" s="4">
        <v>6.3095734448019298E-4</v>
      </c>
      <c r="D10" s="4">
        <v>3.0902954325135888E-4</v>
      </c>
      <c r="E10" s="4">
        <v>6.0953689724016936E-4</v>
      </c>
      <c r="F10" s="4">
        <v>2.4266100950824169E-4</v>
      </c>
      <c r="G10" s="4">
        <v>7.8523563461007186E-4</v>
      </c>
      <c r="H10" s="4">
        <v>3.4276778654645048E-4</v>
      </c>
      <c r="K10" s="4">
        <f t="shared" si="0"/>
        <v>9.549925860214349E-8</v>
      </c>
      <c r="M10" s="4">
        <f t="shared" si="1"/>
        <v>5.8884365535558961E-8</v>
      </c>
      <c r="O10" s="4">
        <f t="shared" si="2"/>
        <v>1.1748975549395303E-7</v>
      </c>
    </row>
    <row r="11" spans="1:15" ht="16.5" x14ac:dyDescent="0.3">
      <c r="A11" s="4">
        <v>8</v>
      </c>
      <c r="B11" s="3" t="s">
        <v>58</v>
      </c>
      <c r="C11" s="4">
        <v>5.6885293084384136E-4</v>
      </c>
      <c r="D11" s="4">
        <v>2.9512092266663841E-4</v>
      </c>
      <c r="E11" s="4">
        <v>4.570881896148752E-4</v>
      </c>
      <c r="F11" s="4">
        <v>2.1877616239495518E-4</v>
      </c>
      <c r="G11" s="4">
        <v>4.6238102139926034E-4</v>
      </c>
      <c r="H11" s="4">
        <v>2.4266100950824169E-4</v>
      </c>
      <c r="K11" s="4">
        <f t="shared" si="0"/>
        <v>8.7096358995607969E-8</v>
      </c>
      <c r="M11" s="4">
        <f t="shared" si="1"/>
        <v>4.7863009232263802E-8</v>
      </c>
      <c r="O11" s="4">
        <f t="shared" si="2"/>
        <v>5.8884365535558961E-8</v>
      </c>
    </row>
    <row r="12" spans="1:15" ht="16.5" x14ac:dyDescent="0.3">
      <c r="A12" s="4">
        <v>9</v>
      </c>
      <c r="B12" s="3" t="s">
        <v>59</v>
      </c>
      <c r="C12" s="4">
        <v>6.1659500186148227E-4</v>
      </c>
      <c r="D12" s="4">
        <v>3.0902954325135888E-4</v>
      </c>
      <c r="E12" s="4">
        <v>2.8840315031266055E-4</v>
      </c>
      <c r="F12" s="4">
        <v>1.8407720014689544E-4</v>
      </c>
      <c r="G12" s="4">
        <v>3.7153522909717243E-4</v>
      </c>
      <c r="H12" s="4">
        <v>2.3713737056616554E-4</v>
      </c>
      <c r="K12" s="4">
        <f t="shared" si="0"/>
        <v>9.549925860214349E-8</v>
      </c>
      <c r="M12" s="4">
        <f t="shared" si="1"/>
        <v>3.3884415613920207E-8</v>
      </c>
      <c r="O12" s="4">
        <f t="shared" si="2"/>
        <v>5.6234132519034912E-8</v>
      </c>
    </row>
    <row r="13" spans="1:15" ht="16.5" x14ac:dyDescent="0.3">
      <c r="A13" s="4">
        <v>10</v>
      </c>
      <c r="B13" s="3" t="s">
        <v>60</v>
      </c>
      <c r="C13" s="4">
        <v>5.8210321777087094E-4</v>
      </c>
      <c r="D13" s="4">
        <v>2.818382931264455E-4</v>
      </c>
      <c r="E13" s="4">
        <v>2.4547089156850286E-4</v>
      </c>
      <c r="F13" s="4">
        <v>1.7179083871575893E-4</v>
      </c>
      <c r="G13" s="4">
        <v>4.897788193684461E-4</v>
      </c>
      <c r="H13" s="4">
        <v>2.2130947096056364E-4</v>
      </c>
      <c r="K13" s="4">
        <f t="shared" si="0"/>
        <v>7.943282347242822E-8</v>
      </c>
      <c r="M13" s="4">
        <f t="shared" si="1"/>
        <v>2.9512092266663898E-8</v>
      </c>
      <c r="O13" s="4">
        <f t="shared" si="2"/>
        <v>4.8977881936844561E-8</v>
      </c>
    </row>
    <row r="14" spans="1:15" ht="16.5" x14ac:dyDescent="0.3">
      <c r="A14" s="4">
        <v>11</v>
      </c>
      <c r="B14" s="3" t="s">
        <v>61</v>
      </c>
      <c r="C14" s="4">
        <v>6.683439175686149E-4</v>
      </c>
      <c r="D14" s="4">
        <v>2.9512092266663841E-4</v>
      </c>
      <c r="E14" s="4">
        <v>3.0199517204020158E-4</v>
      </c>
      <c r="F14" s="4">
        <v>1.7782794100389227E-4</v>
      </c>
      <c r="G14" s="4">
        <v>3.4276778654645048E-4</v>
      </c>
      <c r="H14" s="4">
        <v>1.7179083871575893E-4</v>
      </c>
      <c r="K14" s="4">
        <f t="shared" si="0"/>
        <v>8.7096358995607969E-8</v>
      </c>
      <c r="M14" s="4">
        <f t="shared" si="1"/>
        <v>3.1622776601683792E-8</v>
      </c>
      <c r="O14" s="4">
        <f t="shared" si="2"/>
        <v>2.9512092266663898E-8</v>
      </c>
    </row>
    <row r="15" spans="1:15" ht="16.5" x14ac:dyDescent="0.3">
      <c r="A15" s="4">
        <v>12</v>
      </c>
      <c r="B15" s="3" t="s">
        <v>62</v>
      </c>
      <c r="C15" s="4">
        <v>4.6238102139926034E-4</v>
      </c>
      <c r="D15" s="4">
        <v>3.0199517204020158E-4</v>
      </c>
      <c r="E15" s="4">
        <v>2.5409727055493062E-4</v>
      </c>
      <c r="F15" s="4">
        <v>1.5667510701081484E-4</v>
      </c>
      <c r="G15" s="4">
        <v>3.7153522909717243E-4</v>
      </c>
      <c r="H15" s="4">
        <v>2.2646443075930594E-4</v>
      </c>
      <c r="K15" s="4">
        <f t="shared" si="0"/>
        <v>9.120108393559095E-8</v>
      </c>
      <c r="M15" s="4">
        <f t="shared" si="1"/>
        <v>2.4547089156850282E-8</v>
      </c>
      <c r="O15" s="4">
        <f t="shared" si="2"/>
        <v>5.1286138399136474E-8</v>
      </c>
    </row>
    <row r="16" spans="1:15" ht="16.5" x14ac:dyDescent="0.3">
      <c r="A16" s="4">
        <v>13</v>
      </c>
      <c r="B16" s="3" t="s">
        <v>63</v>
      </c>
      <c r="C16" s="4">
        <v>5.4325033149243366E-4</v>
      </c>
      <c r="D16" s="4">
        <v>2.7227013080779127E-4</v>
      </c>
      <c r="E16" s="4">
        <v>3.1622776601683794E-4</v>
      </c>
      <c r="F16" s="4">
        <v>2.0183663636815617E-4</v>
      </c>
      <c r="G16" s="4">
        <v>3.5892193464500533E-4</v>
      </c>
      <c r="H16" s="4">
        <v>2.0892961308540387E-4</v>
      </c>
      <c r="K16" s="4">
        <f t="shared" si="0"/>
        <v>7.4131024130091765E-8</v>
      </c>
      <c r="M16" s="4">
        <f t="shared" si="1"/>
        <v>4.07380277804113E-8</v>
      </c>
      <c r="O16" s="4">
        <f t="shared" si="2"/>
        <v>4.3651583224016566E-8</v>
      </c>
    </row>
    <row r="17" spans="1:15" ht="16.5" x14ac:dyDescent="0.3">
      <c r="A17" s="4">
        <v>14</v>
      </c>
      <c r="B17" s="3" t="s">
        <v>64</v>
      </c>
      <c r="C17" s="4">
        <v>3.5892193464500533E-4</v>
      </c>
      <c r="D17" s="4">
        <v>2.0892961308540387E-4</v>
      </c>
      <c r="E17" s="4">
        <v>2.7227013080779127E-4</v>
      </c>
      <c r="F17" s="4">
        <v>1.6595869074375596E-4</v>
      </c>
      <c r="G17" s="4">
        <v>4.6773514128719813E-4</v>
      </c>
      <c r="H17" s="4">
        <v>2.5118864315095795E-4</v>
      </c>
      <c r="K17" s="4">
        <f t="shared" si="0"/>
        <v>4.3651583224016566E-8</v>
      </c>
      <c r="M17" s="4">
        <f t="shared" si="1"/>
        <v>2.754228703338163E-8</v>
      </c>
      <c r="O17" s="4">
        <f t="shared" si="2"/>
        <v>6.3095734448019296E-8</v>
      </c>
    </row>
    <row r="18" spans="1:15" ht="16.5" x14ac:dyDescent="0.3">
      <c r="A18" s="4">
        <v>15</v>
      </c>
      <c r="B18" s="3" t="s">
        <v>65</v>
      </c>
      <c r="C18" s="4">
        <v>5.1286138399136484E-4</v>
      </c>
      <c r="D18" s="4">
        <v>2.8840315031266055E-4</v>
      </c>
      <c r="E18" s="4">
        <v>5.4325033149243366E-4</v>
      </c>
      <c r="F18" s="4">
        <v>2.0653801558105292E-4</v>
      </c>
      <c r="G18" s="4">
        <v>7.0794578438413802E-4</v>
      </c>
      <c r="H18" s="4">
        <v>2.8840315031266055E-4</v>
      </c>
      <c r="K18" s="4">
        <f t="shared" si="0"/>
        <v>8.3176377110267074E-8</v>
      </c>
      <c r="M18" s="4">
        <f t="shared" si="1"/>
        <v>4.2657951880159259E-8</v>
      </c>
      <c r="O18" s="4">
        <f t="shared" si="2"/>
        <v>8.3176377110267074E-8</v>
      </c>
    </row>
    <row r="19" spans="1:15" ht="16.5" x14ac:dyDescent="0.3">
      <c r="A19" s="4">
        <v>16</v>
      </c>
      <c r="B19" s="3" t="s">
        <v>66</v>
      </c>
      <c r="C19" s="4">
        <v>5.6885293084384136E-4</v>
      </c>
      <c r="D19" s="4">
        <v>2.6302679918953814E-4</v>
      </c>
      <c r="E19" s="4">
        <v>2.4831331052955704E-4</v>
      </c>
      <c r="F19" s="4">
        <v>1.4962356560944327E-4</v>
      </c>
      <c r="G19" s="4">
        <v>3.1260793671239559E-4</v>
      </c>
      <c r="H19" s="4">
        <v>1.9952623149688788E-4</v>
      </c>
      <c r="K19" s="4">
        <f t="shared" si="0"/>
        <v>6.9183097091893624E-8</v>
      </c>
      <c r="M19" s="4">
        <f t="shared" si="1"/>
        <v>2.2387211385683375E-8</v>
      </c>
      <c r="O19" s="4">
        <f t="shared" si="2"/>
        <v>3.981071705534969E-8</v>
      </c>
    </row>
    <row r="20" spans="1:15" ht="16.5" x14ac:dyDescent="0.3">
      <c r="A20" s="4">
        <v>17</v>
      </c>
      <c r="B20" s="3" t="s">
        <v>67</v>
      </c>
      <c r="C20" s="4">
        <v>6.1659500186148227E-4</v>
      </c>
      <c r="D20" s="4">
        <v>3.2359365692962843E-4</v>
      </c>
      <c r="E20" s="4">
        <v>3.9810717055349735E-4</v>
      </c>
      <c r="F20" s="4">
        <v>2.0892961308540387E-4</v>
      </c>
      <c r="G20" s="4">
        <v>3.890451449942805E-4</v>
      </c>
      <c r="H20" s="4">
        <v>2.2646443075930594E-4</v>
      </c>
      <c r="K20" s="4">
        <f t="shared" si="0"/>
        <v>1.0471285480509007E-7</v>
      </c>
      <c r="M20" s="4">
        <f t="shared" si="1"/>
        <v>4.3651583224016566E-8</v>
      </c>
      <c r="O20" s="4">
        <f t="shared" si="2"/>
        <v>5.1286138399136474E-8</v>
      </c>
    </row>
    <row r="21" spans="1:15" ht="16.5" x14ac:dyDescent="0.3">
      <c r="A21" s="4">
        <v>18</v>
      </c>
      <c r="B21" s="3" t="s">
        <v>68</v>
      </c>
      <c r="C21" s="4">
        <v>3.6728230049808461E-4</v>
      </c>
      <c r="D21" s="4">
        <v>2.0892961308540387E-4</v>
      </c>
      <c r="E21" s="4">
        <v>2.3988329190194899E-4</v>
      </c>
      <c r="F21" s="4">
        <v>1.6032453906900419E-4</v>
      </c>
      <c r="G21" s="4">
        <v>5.1286138399136484E-4</v>
      </c>
      <c r="H21" s="4">
        <v>2.4831331052955704E-4</v>
      </c>
      <c r="K21" s="4">
        <f t="shared" si="0"/>
        <v>4.3651583224016566E-8</v>
      </c>
      <c r="M21" s="4">
        <f t="shared" si="1"/>
        <v>2.570395782768865E-8</v>
      </c>
      <c r="O21" s="4">
        <f t="shared" si="2"/>
        <v>6.1659500186148219E-8</v>
      </c>
    </row>
    <row r="22" spans="1:15" ht="16.5" x14ac:dyDescent="0.3">
      <c r="A22" s="4">
        <v>19</v>
      </c>
      <c r="B22" s="3" t="s">
        <v>69</v>
      </c>
      <c r="C22" s="4">
        <v>4.7315125896148029E-4</v>
      </c>
      <c r="D22" s="4">
        <v>2.6607250597988083E-4</v>
      </c>
      <c r="E22" s="4">
        <v>3.3496543915782756E-4</v>
      </c>
      <c r="F22" s="4">
        <v>1.7179083871575893E-4</v>
      </c>
      <c r="G22" s="4">
        <v>3.3496543915782756E-4</v>
      </c>
      <c r="H22" s="4">
        <v>2.3442288153199226E-4</v>
      </c>
      <c r="K22" s="4">
        <f t="shared" si="0"/>
        <v>7.0794578438413716E-8</v>
      </c>
      <c r="M22" s="4">
        <f t="shared" si="1"/>
        <v>2.9512092266663898E-8</v>
      </c>
      <c r="O22" s="4">
        <f t="shared" si="2"/>
        <v>5.4954087385762476E-8</v>
      </c>
    </row>
    <row r="23" spans="1:15" ht="16.5" x14ac:dyDescent="0.3">
      <c r="A23" s="4">
        <v>20</v>
      </c>
      <c r="B23" s="3" t="s">
        <v>70</v>
      </c>
      <c r="C23" s="4">
        <v>4.0738027780411304E-4</v>
      </c>
      <c r="D23" s="4">
        <v>2.5703957827688648E-4</v>
      </c>
      <c r="E23" s="4">
        <v>3.4673685045253169E-4</v>
      </c>
      <c r="F23" s="4">
        <v>1.9498445997580456E-4</v>
      </c>
      <c r="G23" s="4">
        <v>3.630780547701014E-4</v>
      </c>
      <c r="H23" s="4">
        <v>2.1134890398366476E-4</v>
      </c>
      <c r="K23" s="4">
        <f t="shared" si="0"/>
        <v>6.6069344800759654E-8</v>
      </c>
      <c r="M23" s="4">
        <f t="shared" si="1"/>
        <v>3.8018939632056132E-8</v>
      </c>
      <c r="O23" s="4">
        <f t="shared" si="2"/>
        <v>4.4668359215096346E-8</v>
      </c>
    </row>
    <row r="24" spans="1:15" ht="16.5" x14ac:dyDescent="0.3">
      <c r="A24" s="4">
        <v>21</v>
      </c>
      <c r="B24" s="3" t="s">
        <v>71</v>
      </c>
      <c r="C24" s="4">
        <v>6.4565422903465556E-4</v>
      </c>
      <c r="D24" s="4">
        <v>2.6915348039269167E-4</v>
      </c>
      <c r="E24" s="4">
        <v>2.9174270140011659E-4</v>
      </c>
      <c r="F24" s="4">
        <v>1.5848931924611142E-4</v>
      </c>
      <c r="G24" s="4">
        <v>4.2169650342858224E-4</v>
      </c>
      <c r="H24" s="4">
        <v>2.4266100950824169E-4</v>
      </c>
      <c r="K24" s="4">
        <f t="shared" si="0"/>
        <v>7.2443596007499061E-8</v>
      </c>
      <c r="M24" s="4">
        <f t="shared" si="1"/>
        <v>2.5118864315095824E-8</v>
      </c>
      <c r="O24" s="4">
        <f t="shared" si="2"/>
        <v>5.8884365535558961E-8</v>
      </c>
    </row>
    <row r="25" spans="1:15" ht="16.5" x14ac:dyDescent="0.3">
      <c r="A25" s="4">
        <v>22</v>
      </c>
      <c r="B25" s="3" t="s">
        <v>72</v>
      </c>
      <c r="C25" s="4">
        <v>4.5185594437492264E-4</v>
      </c>
      <c r="D25" s="4">
        <v>2.3988329190194899E-4</v>
      </c>
      <c r="E25" s="4">
        <v>3.4673685045253169E-4</v>
      </c>
      <c r="F25" s="4">
        <v>1.8407720014689544E-4</v>
      </c>
      <c r="G25" s="4">
        <v>4.4668359215096305E-4</v>
      </c>
      <c r="H25" s="4">
        <v>2.4266100950824169E-4</v>
      </c>
      <c r="K25" s="4">
        <f t="shared" si="0"/>
        <v>5.7543993733715665E-8</v>
      </c>
      <c r="M25" s="4">
        <f t="shared" si="1"/>
        <v>3.3884415613920207E-8</v>
      </c>
      <c r="O25" s="4">
        <f t="shared" si="2"/>
        <v>5.8884365535558961E-8</v>
      </c>
    </row>
    <row r="26" spans="1:15" ht="16.5" x14ac:dyDescent="0.3">
      <c r="A26" s="4">
        <v>23</v>
      </c>
      <c r="B26" s="3" t="s">
        <v>73</v>
      </c>
      <c r="C26" s="4">
        <v>8.8104887300801381E-4</v>
      </c>
      <c r="D26" s="4">
        <v>3.311311214825911E-4</v>
      </c>
      <c r="E26" s="4">
        <v>7.9432823472428131E-4</v>
      </c>
      <c r="F26" s="4">
        <v>2.5118864315095795E-4</v>
      </c>
      <c r="G26" s="4">
        <v>7.5857757502918364E-4</v>
      </c>
      <c r="H26" s="4">
        <v>3.1622776601683794E-4</v>
      </c>
      <c r="K26" s="4">
        <f t="shared" si="0"/>
        <v>1.096478196143185E-7</v>
      </c>
      <c r="M26" s="4">
        <f t="shared" si="1"/>
        <v>6.3095734448019296E-8</v>
      </c>
      <c r="O26" s="4">
        <f t="shared" si="2"/>
        <v>1.0000000000000001E-7</v>
      </c>
    </row>
    <row r="27" spans="1:15" ht="16.5" x14ac:dyDescent="0.3">
      <c r="A27" s="4">
        <v>24</v>
      </c>
      <c r="B27" s="3" t="s">
        <v>74</v>
      </c>
      <c r="C27" s="4">
        <v>3.890451449942805E-4</v>
      </c>
      <c r="D27" s="4">
        <v>2.4266100950824169E-4</v>
      </c>
      <c r="E27" s="4">
        <v>2.3713737056616554E-4</v>
      </c>
      <c r="F27" s="4">
        <v>1.5488166189124811E-4</v>
      </c>
      <c r="G27" s="4">
        <v>3.7583740428844432E-4</v>
      </c>
      <c r="H27" s="4">
        <v>2.1877616239495518E-4</v>
      </c>
      <c r="K27" s="4">
        <f t="shared" si="0"/>
        <v>5.8884365535558961E-8</v>
      </c>
      <c r="M27" s="4">
        <f t="shared" si="1"/>
        <v>2.3988329190194897E-8</v>
      </c>
      <c r="O27" s="4">
        <f t="shared" si="2"/>
        <v>4.7863009232263802E-8</v>
      </c>
    </row>
    <row r="28" spans="1:15" ht="16.5" x14ac:dyDescent="0.3">
      <c r="A28" s="4">
        <v>25</v>
      </c>
      <c r="B28" s="3" t="s">
        <v>75</v>
      </c>
      <c r="C28" s="4">
        <v>4.570881896148752E-4</v>
      </c>
      <c r="D28" s="4">
        <v>2.5118864315095795E-4</v>
      </c>
      <c r="E28" s="4">
        <v>2.3988329190194899E-4</v>
      </c>
      <c r="F28" s="4">
        <v>1.6595869074375596E-4</v>
      </c>
      <c r="G28" s="4">
        <v>7.7624711662869117E-4</v>
      </c>
      <c r="H28" s="4">
        <v>2.8840315031266055E-4</v>
      </c>
      <c r="K28" s="4">
        <f t="shared" si="0"/>
        <v>6.3095734448019296E-8</v>
      </c>
      <c r="M28" s="4">
        <f t="shared" si="1"/>
        <v>2.754228703338163E-8</v>
      </c>
      <c r="O28" s="4">
        <f t="shared" si="2"/>
        <v>8.3176377110267074E-8</v>
      </c>
    </row>
    <row r="29" spans="1:15" ht="16.5" x14ac:dyDescent="0.3">
      <c r="A29" s="4">
        <v>26</v>
      </c>
      <c r="B29" s="3" t="s">
        <v>76</v>
      </c>
      <c r="C29" s="4">
        <v>6.683439175686149E-4</v>
      </c>
      <c r="D29" s="4">
        <v>3.7153522909717243E-4</v>
      </c>
      <c r="E29" s="4">
        <v>2.7542287033381662E-4</v>
      </c>
      <c r="F29" s="4">
        <v>1.6788040181225607E-4</v>
      </c>
      <c r="G29" s="4">
        <v>3.8459178204535354E-4</v>
      </c>
      <c r="H29" s="4">
        <v>2.3442288153199226E-4</v>
      </c>
      <c r="K29" s="4">
        <f t="shared" si="0"/>
        <v>1.3803842646028839E-7</v>
      </c>
      <c r="M29" s="4">
        <f t="shared" si="1"/>
        <v>2.8183829312644554E-8</v>
      </c>
      <c r="O29" s="4">
        <f t="shared" si="2"/>
        <v>5.4954087385762476E-8</v>
      </c>
    </row>
    <row r="30" spans="1:15" ht="16.5" x14ac:dyDescent="0.3">
      <c r="A30" s="4">
        <v>27</v>
      </c>
      <c r="B30" s="3" t="s">
        <v>77</v>
      </c>
      <c r="C30" s="4">
        <v>4.5185594437492264E-4</v>
      </c>
      <c r="D30" s="4">
        <v>2.2130947096056364E-4</v>
      </c>
      <c r="E30" s="4">
        <v>1.9498445997580456E-4</v>
      </c>
      <c r="F30" s="4">
        <v>1.333521432163324E-4</v>
      </c>
      <c r="G30" s="4">
        <v>9.4406087628592353E-4</v>
      </c>
      <c r="H30" s="4">
        <v>3.5892193464500533E-4</v>
      </c>
      <c r="K30" s="4">
        <f t="shared" si="0"/>
        <v>4.8977881936844561E-8</v>
      </c>
      <c r="M30" s="4">
        <f t="shared" si="1"/>
        <v>1.7782794100389225E-8</v>
      </c>
      <c r="O30" s="4">
        <f t="shared" si="2"/>
        <v>1.2882495516931348E-7</v>
      </c>
    </row>
    <row r="31" spans="1:15" ht="16.5" x14ac:dyDescent="0.3">
      <c r="A31" s="4">
        <v>28</v>
      </c>
      <c r="B31" s="3" t="s">
        <v>78</v>
      </c>
      <c r="C31" s="4">
        <v>4.8417236758409939E-4</v>
      </c>
      <c r="D31" s="4">
        <v>2.4831331052955704E-4</v>
      </c>
      <c r="E31" s="4">
        <v>3.0199517204020158E-4</v>
      </c>
      <c r="F31" s="4">
        <v>1.8836490894898002E-4</v>
      </c>
      <c r="G31" s="4">
        <v>2.8510182675039097E-4</v>
      </c>
      <c r="H31" s="4">
        <v>1.7988709151287873E-4</v>
      </c>
      <c r="K31" s="4">
        <f t="shared" si="0"/>
        <v>6.1659500186148219E-8</v>
      </c>
      <c r="M31" s="4">
        <f t="shared" si="1"/>
        <v>3.5481338923357531E-8</v>
      </c>
      <c r="O31" s="4">
        <f t="shared" si="2"/>
        <v>3.2359365692962808E-8</v>
      </c>
    </row>
    <row r="32" spans="1:15" ht="16.5" x14ac:dyDescent="0.3">
      <c r="A32" s="4">
        <v>29</v>
      </c>
      <c r="B32" s="3" t="s">
        <v>79</v>
      </c>
      <c r="C32" s="4">
        <v>3.7583740428844432E-4</v>
      </c>
      <c r="D32" s="4">
        <v>2.3988329190194899E-4</v>
      </c>
      <c r="E32" s="4">
        <v>2.3442288153199226E-4</v>
      </c>
      <c r="F32" s="4">
        <v>1.4962356560944327E-4</v>
      </c>
      <c r="G32" s="4">
        <v>3.5481338923357532E-4</v>
      </c>
      <c r="H32" s="4">
        <v>2.1379620895022324E-4</v>
      </c>
      <c r="K32" s="4">
        <f t="shared" si="0"/>
        <v>5.7543993733715665E-8</v>
      </c>
      <c r="M32" s="4">
        <f t="shared" si="1"/>
        <v>2.2387211385683375E-8</v>
      </c>
      <c r="O32" s="4">
        <f t="shared" si="2"/>
        <v>4.5708818961487517E-8</v>
      </c>
    </row>
    <row r="33" spans="1:15" ht="16.5" x14ac:dyDescent="0.3">
      <c r="A33" s="4">
        <v>30</v>
      </c>
      <c r="B33" s="3" t="s">
        <v>80</v>
      </c>
      <c r="C33" s="4">
        <v>3.0902954325135888E-4</v>
      </c>
      <c r="D33" s="4">
        <v>2.1379620895022324E-4</v>
      </c>
      <c r="E33" s="4">
        <v>3.0199517204020158E-4</v>
      </c>
      <c r="F33" s="4">
        <v>1.8197008586099845E-4</v>
      </c>
      <c r="G33" s="4">
        <v>3.3884415613920273E-4</v>
      </c>
      <c r="H33" s="4">
        <v>2.2130947096056364E-4</v>
      </c>
      <c r="K33" s="4">
        <f t="shared" si="0"/>
        <v>4.5708818961487517E-8</v>
      </c>
      <c r="M33" s="4">
        <f t="shared" si="1"/>
        <v>3.3113112148259151E-8</v>
      </c>
      <c r="O33" s="4">
        <f t="shared" si="2"/>
        <v>4.8977881936844561E-8</v>
      </c>
    </row>
    <row r="34" spans="1:15" ht="16.5" x14ac:dyDescent="0.3">
      <c r="B34" s="4" t="s">
        <v>40</v>
      </c>
      <c r="C34" s="7">
        <f>MAX(C4:C33)</f>
        <v>1.5488166189124811E-3</v>
      </c>
      <c r="D34" s="7">
        <f t="shared" ref="D34:H34" si="3">MAX(D4:D33)</f>
        <v>5.3703179637025272E-4</v>
      </c>
      <c r="E34" s="7">
        <f t="shared" si="3"/>
        <v>2.2387211385683399E-3</v>
      </c>
      <c r="F34" s="7">
        <f t="shared" si="3"/>
        <v>6.3826348619054889E-4</v>
      </c>
      <c r="G34" s="7">
        <f t="shared" si="3"/>
        <v>2.8840315031266055E-3</v>
      </c>
      <c r="H34" s="7">
        <f t="shared" si="3"/>
        <v>8.5113803820237679E-4</v>
      </c>
      <c r="K34" s="8">
        <f>SQRT(SUM(K4:K33)/30)</f>
        <v>2.851041426176719E-4</v>
      </c>
      <c r="M34" s="8">
        <f>SQRT(SUM(M4:M33)/30)</f>
        <v>2.1301433251140692E-4</v>
      </c>
      <c r="O34" s="8">
        <f>SQRT(SUM(O4:O33)/30)</f>
        <v>2.9443234815851121E-4</v>
      </c>
    </row>
    <row r="35" spans="1:15" ht="16.5" x14ac:dyDescent="0.3">
      <c r="B35" s="9" t="s">
        <v>41</v>
      </c>
      <c r="C35" s="9">
        <f>MIN(C4:C33)</f>
        <v>3.0902954325135888E-4</v>
      </c>
      <c r="D35" s="9">
        <f t="shared" ref="D35:H35" si="4">MIN(D4:D33)</f>
        <v>2.0892961308540387E-4</v>
      </c>
      <c r="E35" s="9">
        <f t="shared" si="4"/>
        <v>1.9498445997580456E-4</v>
      </c>
      <c r="F35" s="9">
        <f t="shared" si="4"/>
        <v>1.333521432163324E-4</v>
      </c>
      <c r="G35" s="9">
        <f t="shared" si="4"/>
        <v>2.8510182675039097E-4</v>
      </c>
      <c r="H35" s="9">
        <f t="shared" si="4"/>
        <v>1.7179083871575893E-4</v>
      </c>
    </row>
    <row r="36" spans="1:15" x14ac:dyDescent="0.25">
      <c r="B36" s="9" t="s">
        <v>42</v>
      </c>
      <c r="C36" s="10">
        <f>AVERAGE(C4:C33)</f>
        <v>5.4140852791986186E-4</v>
      </c>
      <c r="D36" s="10">
        <f t="shared" ref="D36:H36" si="5">AVERAGE(D4:D33)</f>
        <v>2.7801402887835493E-4</v>
      </c>
      <c r="E36" s="10">
        <f t="shared" si="5"/>
        <v>3.9524221503326118E-4</v>
      </c>
      <c r="F36" s="10">
        <f t="shared" si="5"/>
        <v>1.9468885245486361E-4</v>
      </c>
      <c r="G36" s="10">
        <f t="shared" si="5"/>
        <v>5.6509137561577447E-4</v>
      </c>
      <c r="H36" s="10">
        <f t="shared" si="5"/>
        <v>2.6998780305785585E-4</v>
      </c>
    </row>
    <row r="37" spans="1:15" x14ac:dyDescent="0.25">
      <c r="B37" s="9" t="s">
        <v>43</v>
      </c>
      <c r="C37" s="9">
        <f>STDEV(C4:C33)</f>
        <v>2.2816125072330407E-4</v>
      </c>
      <c r="D37" s="9">
        <f t="shared" ref="D37:H37" si="6">STDEV(D4:D33)</f>
        <v>6.4266996017823012E-5</v>
      </c>
      <c r="E37" s="9">
        <f t="shared" si="6"/>
        <v>3.7000791327828286E-4</v>
      </c>
      <c r="F37" s="9">
        <f t="shared" si="6"/>
        <v>8.7914672101881201E-5</v>
      </c>
      <c r="G37" s="9">
        <f t="shared" si="6"/>
        <v>4.7010621958661373E-4</v>
      </c>
      <c r="H37" s="9">
        <f t="shared" si="6"/>
        <v>1.1946862454417224E-4</v>
      </c>
    </row>
    <row r="39" spans="1:15" ht="58.5" customHeight="1" x14ac:dyDescent="0.25">
      <c r="C39" s="11" t="s">
        <v>44</v>
      </c>
      <c r="E39" s="11" t="s">
        <v>45</v>
      </c>
      <c r="G39" s="11" t="s">
        <v>46</v>
      </c>
      <c r="K39" s="11" t="s">
        <v>44</v>
      </c>
      <c r="M39" s="11" t="s">
        <v>45</v>
      </c>
      <c r="O39" s="11" t="s">
        <v>46</v>
      </c>
    </row>
    <row r="40" spans="1:15" ht="72" customHeight="1" x14ac:dyDescent="0.3">
      <c r="B40" s="11" t="s">
        <v>48</v>
      </c>
      <c r="C40" s="12">
        <f>+C34*1000</f>
        <v>1.548816618912481</v>
      </c>
      <c r="D40" s="13"/>
      <c r="E40" s="12">
        <f t="shared" ref="E40:G40" si="7">+E34*1000</f>
        <v>2.2387211385683399</v>
      </c>
      <c r="F40" s="13"/>
      <c r="G40" s="12">
        <f t="shared" si="7"/>
        <v>2.8840315031266055</v>
      </c>
      <c r="J40" s="11" t="s">
        <v>3204</v>
      </c>
      <c r="K40" s="12">
        <f>+K34*1000</f>
        <v>0.28510414261767192</v>
      </c>
      <c r="L40" s="13"/>
      <c r="M40" s="12">
        <f t="shared" ref="M40" si="8">+M34*1000</f>
        <v>0.21301433251140692</v>
      </c>
      <c r="N40" s="13"/>
      <c r="O40" s="12">
        <f t="shared" ref="O40" si="9">+O34*1000</f>
        <v>0.29443234815851121</v>
      </c>
    </row>
  </sheetData>
  <pageMargins left="0.7" right="0.7" top="0.75" bottom="0.75" header="0.3" footer="0.3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0"/>
  <sheetViews>
    <sheetView workbookViewId="0">
      <pane ySplit="1356" topLeftCell="A123" activePane="bottomLeft"/>
      <selection pane="bottomLeft" activeCell="S9" sqref="S9"/>
    </sheetView>
  </sheetViews>
  <sheetFormatPr defaultColWidth="9.109375" defaultRowHeight="13.8" x14ac:dyDescent="0.25"/>
  <cols>
    <col min="1" max="1" width="6.6640625" style="4" customWidth="1"/>
    <col min="2" max="2" width="18.5546875" style="4" customWidth="1"/>
    <col min="3" max="3" width="12.44140625" style="4" bestFit="1" customWidth="1"/>
    <col min="4" max="4" width="12.109375" style="4" bestFit="1" customWidth="1"/>
    <col min="5" max="5" width="12.44140625" style="4" bestFit="1" customWidth="1"/>
    <col min="6" max="6" width="12.109375" style="4" bestFit="1" customWidth="1"/>
    <col min="7" max="7" width="13.109375" style="4" customWidth="1"/>
    <col min="8" max="8" width="12.109375" style="4" bestFit="1" customWidth="1"/>
    <col min="9" max="9" width="9.109375" style="4"/>
    <col min="10" max="10" width="18" style="4" customWidth="1"/>
    <col min="11" max="11" width="12.33203125" style="4" customWidth="1"/>
    <col min="12" max="12" width="9.109375" style="4"/>
    <col min="13" max="13" width="13.109375" style="4" customWidth="1"/>
    <col min="14" max="14" width="9.109375" style="4"/>
    <col min="15" max="15" width="13.33203125" style="4" customWidth="1"/>
    <col min="16" max="16384" width="9.109375" style="4"/>
  </cols>
  <sheetData>
    <row r="1" spans="1:15" ht="19.5" x14ac:dyDescent="0.35">
      <c r="A1" s="1" t="s">
        <v>47</v>
      </c>
      <c r="B1" s="2" t="s">
        <v>3021</v>
      </c>
      <c r="C1" s="3" t="s">
        <v>33</v>
      </c>
      <c r="D1" s="3" t="s">
        <v>33</v>
      </c>
      <c r="E1" s="3" t="s">
        <v>37</v>
      </c>
      <c r="F1" s="3" t="s">
        <v>37</v>
      </c>
      <c r="G1" s="3" t="s">
        <v>38</v>
      </c>
      <c r="H1" s="3" t="s">
        <v>38</v>
      </c>
    </row>
    <row r="2" spans="1:15" ht="16.5" x14ac:dyDescent="0.3">
      <c r="A2" s="3" t="s">
        <v>0</v>
      </c>
      <c r="B2" s="3" t="s">
        <v>0</v>
      </c>
      <c r="C2" s="3" t="s">
        <v>34</v>
      </c>
      <c r="D2" s="3" t="s">
        <v>34</v>
      </c>
      <c r="E2" s="3" t="s">
        <v>34</v>
      </c>
      <c r="F2" s="3" t="s">
        <v>34</v>
      </c>
      <c r="G2" s="3" t="s">
        <v>34</v>
      </c>
      <c r="H2" s="3" t="s">
        <v>34</v>
      </c>
    </row>
    <row r="3" spans="1:15" ht="16.5" x14ac:dyDescent="0.3">
      <c r="A3" s="3" t="s">
        <v>1</v>
      </c>
      <c r="B3" s="3" t="s">
        <v>2</v>
      </c>
      <c r="C3" s="5" t="s">
        <v>35</v>
      </c>
      <c r="D3" s="6" t="s">
        <v>36</v>
      </c>
      <c r="E3" s="5" t="s">
        <v>35</v>
      </c>
      <c r="F3" s="6" t="s">
        <v>36</v>
      </c>
      <c r="G3" s="5" t="s">
        <v>35</v>
      </c>
      <c r="H3" s="6" t="s">
        <v>36</v>
      </c>
    </row>
    <row r="4" spans="1:15" ht="16.5" x14ac:dyDescent="0.3">
      <c r="A4" s="4">
        <v>1</v>
      </c>
      <c r="B4" s="3" t="s">
        <v>3022</v>
      </c>
      <c r="C4" s="4">
        <v>6.0953689724016936E-4</v>
      </c>
      <c r="D4" s="4">
        <v>3.1622776601683794E-4</v>
      </c>
      <c r="E4" s="4">
        <v>2.9512092266663868E-4</v>
      </c>
      <c r="F4" s="4">
        <v>1.6595869074375615E-4</v>
      </c>
      <c r="G4" s="4">
        <v>1.1091748152624009E-3</v>
      </c>
      <c r="H4" s="4">
        <v>5.0118723362727253E-4</v>
      </c>
      <c r="K4" s="4">
        <f>+D4^2</f>
        <v>1.0000000000000001E-7</v>
      </c>
      <c r="M4" s="4">
        <f>+F4^2</f>
        <v>2.7542287033381692E-8</v>
      </c>
      <c r="O4" s="4">
        <f>+H4^2</f>
        <v>2.5118864315095828E-7</v>
      </c>
    </row>
    <row r="5" spans="1:15" ht="16.5" x14ac:dyDescent="0.3">
      <c r="A5" s="4">
        <v>2</v>
      </c>
      <c r="B5" s="3" t="s">
        <v>3023</v>
      </c>
      <c r="C5" s="4">
        <v>8.2224264994707201E-4</v>
      </c>
      <c r="D5" s="4">
        <v>3.3884415613920273E-4</v>
      </c>
      <c r="E5" s="4">
        <v>2.7227013080779154E-4</v>
      </c>
      <c r="F5" s="4">
        <v>1.5667510701081484E-4</v>
      </c>
      <c r="G5" s="4">
        <v>8.3176377110267088E-4</v>
      </c>
      <c r="H5" s="4">
        <v>2.8840315031266087E-4</v>
      </c>
      <c r="K5" s="4">
        <f t="shared" ref="K5:K68" si="0">+D5^2</f>
        <v>1.1481536214968841E-7</v>
      </c>
      <c r="M5" s="4">
        <f t="shared" ref="M5:M68" si="1">+F5^2</f>
        <v>2.4547089156850282E-8</v>
      </c>
      <c r="O5" s="4">
        <f t="shared" ref="O5:O68" si="2">+H5^2</f>
        <v>8.3176377110267259E-8</v>
      </c>
    </row>
    <row r="6" spans="1:15" ht="16.5" x14ac:dyDescent="0.3">
      <c r="A6" s="4">
        <v>3</v>
      </c>
      <c r="B6" s="3" t="s">
        <v>3024</v>
      </c>
      <c r="C6" s="4">
        <v>5.1286138399136538E-4</v>
      </c>
      <c r="D6" s="4">
        <v>2.8510182675039097E-4</v>
      </c>
      <c r="E6" s="4">
        <v>3.0902954325135921E-4</v>
      </c>
      <c r="F6" s="4">
        <v>1.6218100973589315E-4</v>
      </c>
      <c r="G6" s="4">
        <v>7.9432823472428218E-4</v>
      </c>
      <c r="H6" s="4">
        <v>3.7583740428844432E-4</v>
      </c>
      <c r="K6" s="4">
        <f t="shared" si="0"/>
        <v>8.128305161640995E-8</v>
      </c>
      <c r="M6" s="4">
        <f t="shared" si="1"/>
        <v>2.6302679918953867E-8</v>
      </c>
      <c r="O6" s="4">
        <f t="shared" si="2"/>
        <v>1.4125375446227555E-7</v>
      </c>
    </row>
    <row r="7" spans="1:15" ht="16.5" x14ac:dyDescent="0.3">
      <c r="A7" s="4">
        <v>4</v>
      </c>
      <c r="B7" s="3" t="s">
        <v>3025</v>
      </c>
      <c r="C7" s="4">
        <v>3.2734069487883863E-4</v>
      </c>
      <c r="D7" s="4">
        <v>2.1379620895022324E-4</v>
      </c>
      <c r="E7" s="4">
        <v>2.2646443075930594E-4</v>
      </c>
      <c r="F7" s="4">
        <v>1.3645831365889253E-4</v>
      </c>
      <c r="G7" s="4">
        <v>1.0471285480508996E-3</v>
      </c>
      <c r="H7" s="4">
        <v>3.9810717055349735E-4</v>
      </c>
      <c r="K7" s="4">
        <f t="shared" si="0"/>
        <v>4.5708818961487517E-8</v>
      </c>
      <c r="M7" s="4">
        <f t="shared" si="1"/>
        <v>1.8620871366628696E-8</v>
      </c>
      <c r="O7" s="4">
        <f t="shared" si="2"/>
        <v>1.5848931924611143E-7</v>
      </c>
    </row>
    <row r="8" spans="1:15" ht="16.5" x14ac:dyDescent="0.3">
      <c r="A8" s="4">
        <v>5</v>
      </c>
      <c r="B8" s="3" t="s">
        <v>3026</v>
      </c>
      <c r="C8" s="4">
        <v>6.998419960022738E-4</v>
      </c>
      <c r="D8" s="4">
        <v>2.7227013080779154E-4</v>
      </c>
      <c r="E8" s="4">
        <v>2.187761623949554E-4</v>
      </c>
      <c r="F8" s="4">
        <v>1.4621771744567199E-4</v>
      </c>
      <c r="G8" s="4">
        <v>8.7096358995608137E-4</v>
      </c>
      <c r="H8" s="4">
        <v>3.6307805477010178E-4</v>
      </c>
      <c r="K8" s="4">
        <f t="shared" si="0"/>
        <v>7.4131024130091911E-8</v>
      </c>
      <c r="M8" s="4">
        <f t="shared" si="1"/>
        <v>2.1379620895022371E-8</v>
      </c>
      <c r="O8" s="4">
        <f t="shared" si="2"/>
        <v>1.3182567385564104E-7</v>
      </c>
    </row>
    <row r="9" spans="1:15" ht="16.5" x14ac:dyDescent="0.3">
      <c r="A9" s="4">
        <v>6</v>
      </c>
      <c r="B9" s="3" t="s">
        <v>3027</v>
      </c>
      <c r="C9" s="4">
        <v>4.4668359215096348E-4</v>
      </c>
      <c r="D9" s="4">
        <v>2.2646443075930594E-4</v>
      </c>
      <c r="E9" s="4">
        <v>2.98538261891796E-4</v>
      </c>
      <c r="F9" s="4">
        <v>1.5848931924611142E-4</v>
      </c>
      <c r="G9" s="4">
        <v>4.8417236758409988E-4</v>
      </c>
      <c r="H9" s="4">
        <v>2.6001595631652748E-4</v>
      </c>
      <c r="K9" s="4">
        <f t="shared" si="0"/>
        <v>5.1286138399136474E-8</v>
      </c>
      <c r="M9" s="4">
        <f t="shared" si="1"/>
        <v>2.5118864315095824E-8</v>
      </c>
      <c r="O9" s="4">
        <f t="shared" si="2"/>
        <v>6.7608297539198328E-8</v>
      </c>
    </row>
    <row r="10" spans="1:15" ht="16.5" x14ac:dyDescent="0.3">
      <c r="A10" s="4">
        <v>7</v>
      </c>
      <c r="B10" s="3" t="s">
        <v>3028</v>
      </c>
      <c r="C10" s="4">
        <v>4.415704473533125E-4</v>
      </c>
      <c r="D10" s="4">
        <v>2.4547089156850313E-4</v>
      </c>
      <c r="E10" s="4">
        <v>2.3442288153199226E-4</v>
      </c>
      <c r="F10" s="4">
        <v>1.5848931924611142E-4</v>
      </c>
      <c r="G10" s="4">
        <v>5.8884365535558894E-4</v>
      </c>
      <c r="H10" s="4">
        <v>2.98538261891796E-4</v>
      </c>
      <c r="K10" s="4">
        <f t="shared" si="0"/>
        <v>6.0255958607435821E-8</v>
      </c>
      <c r="M10" s="4">
        <f t="shared" si="1"/>
        <v>2.5118864315095824E-8</v>
      </c>
      <c r="O10" s="4">
        <f t="shared" si="2"/>
        <v>8.9125093813374577E-8</v>
      </c>
    </row>
    <row r="11" spans="1:15" ht="16.5" x14ac:dyDescent="0.3">
      <c r="A11" s="4">
        <v>8</v>
      </c>
      <c r="B11" s="3" t="s">
        <v>3029</v>
      </c>
      <c r="C11" s="4">
        <v>5.4954087385762477E-4</v>
      </c>
      <c r="D11" s="4">
        <v>2.5409727055493062E-4</v>
      </c>
      <c r="E11" s="4">
        <v>2.0183663636815617E-4</v>
      </c>
      <c r="F11" s="4">
        <v>1.4962356560944344E-4</v>
      </c>
      <c r="G11" s="4">
        <v>8.2224264994707201E-4</v>
      </c>
      <c r="H11" s="4">
        <v>3.4673685045253201E-4</v>
      </c>
      <c r="K11" s="4">
        <f t="shared" si="0"/>
        <v>6.4565422903465609E-8</v>
      </c>
      <c r="M11" s="4">
        <f t="shared" si="1"/>
        <v>2.2387211385683424E-8</v>
      </c>
      <c r="O11" s="4">
        <f t="shared" si="2"/>
        <v>1.2022644346174156E-7</v>
      </c>
    </row>
    <row r="12" spans="1:15" ht="16.5" x14ac:dyDescent="0.3">
      <c r="A12" s="4">
        <v>9</v>
      </c>
      <c r="B12" s="3" t="s">
        <v>3030</v>
      </c>
      <c r="C12" s="4">
        <v>5.3703179637025326E-4</v>
      </c>
      <c r="D12" s="4">
        <v>2.5118864315095823E-4</v>
      </c>
      <c r="E12" s="4">
        <v>3.4276778654645048E-4</v>
      </c>
      <c r="F12" s="4">
        <v>1.7988709151287892E-4</v>
      </c>
      <c r="G12" s="4">
        <v>2.9512092266663868E-4</v>
      </c>
      <c r="H12" s="4">
        <v>2.0653801558105311E-4</v>
      </c>
      <c r="K12" s="4">
        <f t="shared" si="0"/>
        <v>6.3095734448019429E-8</v>
      </c>
      <c r="M12" s="4">
        <f t="shared" si="1"/>
        <v>3.2359365692962875E-8</v>
      </c>
      <c r="O12" s="4">
        <f t="shared" si="2"/>
        <v>4.2657951880159339E-8</v>
      </c>
    </row>
    <row r="13" spans="1:15" ht="16.5" x14ac:dyDescent="0.3">
      <c r="A13" s="4">
        <v>10</v>
      </c>
      <c r="B13" s="3" t="s">
        <v>3031</v>
      </c>
      <c r="C13" s="4">
        <v>4.415704473533125E-4</v>
      </c>
      <c r="D13" s="4">
        <v>2.2130947096056386E-4</v>
      </c>
      <c r="E13" s="4">
        <v>2.187761623949554E-4</v>
      </c>
      <c r="F13" s="4">
        <v>1.4962356560944344E-4</v>
      </c>
      <c r="G13" s="4">
        <v>7.9432823472428218E-4</v>
      </c>
      <c r="H13" s="4">
        <v>3.1988951096914006E-4</v>
      </c>
      <c r="K13" s="4">
        <f t="shared" si="0"/>
        <v>4.897788193684466E-8</v>
      </c>
      <c r="M13" s="4">
        <f t="shared" si="1"/>
        <v>2.2387211385683424E-8</v>
      </c>
      <c r="O13" s="4">
        <f t="shared" si="2"/>
        <v>1.0232929922807557E-7</v>
      </c>
    </row>
    <row r="14" spans="1:15" ht="16.5" x14ac:dyDescent="0.3">
      <c r="A14" s="4">
        <v>11</v>
      </c>
      <c r="B14" s="3" t="s">
        <v>3032</v>
      </c>
      <c r="C14" s="4">
        <v>4.570881896148752E-4</v>
      </c>
      <c r="D14" s="4">
        <v>2.23872113856834E-4</v>
      </c>
      <c r="E14" s="4">
        <v>2.4831331052955704E-4</v>
      </c>
      <c r="F14" s="4">
        <v>1.5848931924611142E-4</v>
      </c>
      <c r="G14" s="4">
        <v>8.0352612218561768E-4</v>
      </c>
      <c r="H14" s="4">
        <v>3.311311214825911E-4</v>
      </c>
      <c r="K14" s="4">
        <f t="shared" si="0"/>
        <v>5.0118723362727243E-8</v>
      </c>
      <c r="M14" s="4">
        <f t="shared" si="1"/>
        <v>2.5118864315095824E-8</v>
      </c>
      <c r="O14" s="4">
        <f t="shared" si="2"/>
        <v>1.096478196143185E-7</v>
      </c>
    </row>
    <row r="15" spans="1:15" ht="16.5" x14ac:dyDescent="0.3">
      <c r="A15" s="4">
        <v>12</v>
      </c>
      <c r="B15" s="3" t="s">
        <v>3033</v>
      </c>
      <c r="C15" s="4">
        <v>4.415704473533125E-4</v>
      </c>
      <c r="D15" s="4">
        <v>1.9952623149688809E-4</v>
      </c>
      <c r="E15" s="4">
        <v>2.6302679918953814E-4</v>
      </c>
      <c r="F15" s="4">
        <v>1.7179083871575893E-4</v>
      </c>
      <c r="G15" s="4">
        <v>3.1260793671239559E-4</v>
      </c>
      <c r="H15" s="4">
        <v>1.9498445997580475E-4</v>
      </c>
      <c r="K15" s="4">
        <f t="shared" si="0"/>
        <v>3.9810717055349776E-8</v>
      </c>
      <c r="M15" s="4">
        <f t="shared" si="1"/>
        <v>2.9512092266663898E-8</v>
      </c>
      <c r="O15" s="4">
        <f t="shared" si="2"/>
        <v>3.8018939632056205E-8</v>
      </c>
    </row>
    <row r="16" spans="1:15" ht="16.5" x14ac:dyDescent="0.3">
      <c r="A16" s="4">
        <v>13</v>
      </c>
      <c r="B16" s="3" t="s">
        <v>3034</v>
      </c>
      <c r="C16" s="4">
        <v>2.6915348039269167E-4</v>
      </c>
      <c r="D16" s="4">
        <v>1.6982436524617443E-4</v>
      </c>
      <c r="E16" s="4">
        <v>2.4266100950824169E-4</v>
      </c>
      <c r="F16" s="4">
        <v>1.4125375446227541E-4</v>
      </c>
      <c r="G16" s="4">
        <v>1.0351421666793452E-3</v>
      </c>
      <c r="H16" s="4">
        <v>3.2734069487883863E-4</v>
      </c>
      <c r="K16" s="4">
        <f t="shared" si="0"/>
        <v>2.8840315031266057E-8</v>
      </c>
      <c r="M16" s="4">
        <f t="shared" si="1"/>
        <v>1.995262314968879E-8</v>
      </c>
      <c r="O16" s="4">
        <f t="shared" si="2"/>
        <v>1.0715193052376093E-7</v>
      </c>
    </row>
    <row r="17" spans="1:15" ht="16.5" x14ac:dyDescent="0.3">
      <c r="A17" s="4">
        <v>14</v>
      </c>
      <c r="B17" s="3" t="s">
        <v>3035</v>
      </c>
      <c r="C17" s="4">
        <v>4.5185594437492264E-4</v>
      </c>
      <c r="D17" s="4">
        <v>2.1379620895022324E-4</v>
      </c>
      <c r="E17" s="4">
        <v>2.7542287033381689E-4</v>
      </c>
      <c r="F17" s="4">
        <v>1.6218100973589315E-4</v>
      </c>
      <c r="G17" s="4">
        <v>3.4673685045253201E-4</v>
      </c>
      <c r="H17" s="4">
        <v>2.0653801558105311E-4</v>
      </c>
      <c r="K17" s="4">
        <f t="shared" si="0"/>
        <v>4.5708818961487517E-8</v>
      </c>
      <c r="M17" s="4">
        <f t="shared" si="1"/>
        <v>2.6302679918953867E-8</v>
      </c>
      <c r="O17" s="4">
        <f t="shared" si="2"/>
        <v>4.2657951880159339E-8</v>
      </c>
    </row>
    <row r="18" spans="1:15" ht="16.5" x14ac:dyDescent="0.3">
      <c r="A18" s="4">
        <v>15</v>
      </c>
      <c r="B18" s="3" t="s">
        <v>3036</v>
      </c>
      <c r="C18" s="4">
        <v>3.548133892335757E-4</v>
      </c>
      <c r="D18" s="4">
        <v>2.2130947096056386E-4</v>
      </c>
      <c r="E18" s="4">
        <v>2.98538261891796E-4</v>
      </c>
      <c r="F18" s="4">
        <v>1.4791083881682073E-4</v>
      </c>
      <c r="G18" s="4">
        <v>4.5185594437492264E-4</v>
      </c>
      <c r="H18" s="4">
        <v>2.8510182675039097E-4</v>
      </c>
      <c r="K18" s="4">
        <f t="shared" si="0"/>
        <v>4.897788193684466E-8</v>
      </c>
      <c r="M18" s="4">
        <f t="shared" si="1"/>
        <v>2.1877616239495521E-8</v>
      </c>
      <c r="O18" s="4">
        <f t="shared" si="2"/>
        <v>8.128305161640995E-8</v>
      </c>
    </row>
    <row r="19" spans="1:15" ht="16.5" x14ac:dyDescent="0.3">
      <c r="A19" s="4">
        <v>16</v>
      </c>
      <c r="B19" s="3" t="s">
        <v>3037</v>
      </c>
      <c r="C19" s="4">
        <v>5.4325033149243366E-4</v>
      </c>
      <c r="D19" s="4">
        <v>2.3442288153199226E-4</v>
      </c>
      <c r="E19" s="4">
        <v>2.3988329190194923E-4</v>
      </c>
      <c r="F19" s="4">
        <v>1.5667510701081484E-4</v>
      </c>
      <c r="G19" s="4">
        <v>1.0471285480508996E-3</v>
      </c>
      <c r="H19" s="4">
        <v>4.8417236758409988E-4</v>
      </c>
      <c r="K19" s="4">
        <f t="shared" si="0"/>
        <v>5.4954087385762476E-8</v>
      </c>
      <c r="M19" s="4">
        <f t="shared" si="1"/>
        <v>2.4547089156850282E-8</v>
      </c>
      <c r="O19" s="4">
        <f t="shared" si="2"/>
        <v>2.3442288153199273E-7</v>
      </c>
    </row>
    <row r="20" spans="1:15" ht="16.5" x14ac:dyDescent="0.3">
      <c r="A20" s="4">
        <v>17</v>
      </c>
      <c r="B20" s="3" t="s">
        <v>3038</v>
      </c>
      <c r="C20" s="4">
        <v>5.688529308438419E-4</v>
      </c>
      <c r="D20" s="4">
        <v>2.6915348039269167E-4</v>
      </c>
      <c r="E20" s="4">
        <v>2.7542287033381689E-4</v>
      </c>
      <c r="F20" s="4">
        <v>1.5135612484362088E-4</v>
      </c>
      <c r="G20" s="4">
        <v>1.0471285480508996E-3</v>
      </c>
      <c r="H20" s="4">
        <v>4.4668359215096348E-4</v>
      </c>
      <c r="K20" s="4">
        <f t="shared" si="0"/>
        <v>7.2443596007499061E-8</v>
      </c>
      <c r="M20" s="4">
        <f t="shared" si="1"/>
        <v>2.2908676527677749E-8</v>
      </c>
      <c r="O20" s="4">
        <f t="shared" si="2"/>
        <v>1.9952623149688829E-7</v>
      </c>
    </row>
    <row r="21" spans="1:15" ht="16.5" x14ac:dyDescent="0.3">
      <c r="A21" s="4">
        <v>18</v>
      </c>
      <c r="B21" s="3" t="s">
        <v>3039</v>
      </c>
      <c r="C21" s="4">
        <v>3.2734069487883863E-4</v>
      </c>
      <c r="D21" s="4">
        <v>2.0417379446695296E-4</v>
      </c>
      <c r="E21" s="4">
        <v>2.3442288153199226E-4</v>
      </c>
      <c r="F21" s="4">
        <v>1.7179083871575893E-4</v>
      </c>
      <c r="G21" s="4">
        <v>5.95662143529011E-4</v>
      </c>
      <c r="H21" s="4">
        <v>3.311311214825911E-4</v>
      </c>
      <c r="K21" s="4">
        <f t="shared" si="0"/>
        <v>4.1686938347033549E-8</v>
      </c>
      <c r="M21" s="4">
        <f t="shared" si="1"/>
        <v>2.9512092266663898E-8</v>
      </c>
      <c r="O21" s="4">
        <f t="shared" si="2"/>
        <v>1.096478196143185E-7</v>
      </c>
    </row>
    <row r="22" spans="1:15" ht="16.5" x14ac:dyDescent="0.3">
      <c r="A22" s="4">
        <v>19</v>
      </c>
      <c r="B22" s="3" t="s">
        <v>3040</v>
      </c>
      <c r="C22" s="4">
        <v>6.0953689724016936E-4</v>
      </c>
      <c r="D22" s="4">
        <v>2.6001595631652748E-4</v>
      </c>
      <c r="E22" s="4">
        <v>2.98538261891796E-4</v>
      </c>
      <c r="F22" s="4">
        <v>1.7579236139586931E-4</v>
      </c>
      <c r="G22" s="4">
        <v>3.1622776601683794E-4</v>
      </c>
      <c r="H22" s="4">
        <v>2.0417379446695296E-4</v>
      </c>
      <c r="K22" s="4">
        <f t="shared" si="0"/>
        <v>6.7608297539198328E-8</v>
      </c>
      <c r="M22" s="4">
        <f t="shared" si="1"/>
        <v>3.090295432513592E-8</v>
      </c>
      <c r="O22" s="4">
        <f t="shared" si="2"/>
        <v>4.1686938347033549E-8</v>
      </c>
    </row>
    <row r="23" spans="1:15" ht="16.5" x14ac:dyDescent="0.3">
      <c r="A23" s="4">
        <v>20</v>
      </c>
      <c r="B23" s="3" t="s">
        <v>3041</v>
      </c>
      <c r="C23" s="4">
        <v>3.9355007545577764E-4</v>
      </c>
      <c r="D23" s="4">
        <v>2.2908676527677748E-4</v>
      </c>
      <c r="E23" s="4">
        <v>2.6915348039269167E-4</v>
      </c>
      <c r="F23" s="4">
        <v>1.6982436524617443E-4</v>
      </c>
      <c r="G23" s="4">
        <v>7.2443596007499059E-4</v>
      </c>
      <c r="H23" s="4">
        <v>2.7227013080779154E-4</v>
      </c>
      <c r="K23" s="4">
        <f t="shared" si="0"/>
        <v>5.2480746024977338E-8</v>
      </c>
      <c r="M23" s="4">
        <f t="shared" si="1"/>
        <v>2.8840315031266057E-8</v>
      </c>
      <c r="O23" s="4">
        <f t="shared" si="2"/>
        <v>7.4131024130091911E-8</v>
      </c>
    </row>
    <row r="24" spans="1:15" ht="16.5" x14ac:dyDescent="0.3">
      <c r="A24" s="4">
        <v>21</v>
      </c>
      <c r="B24" s="3" t="s">
        <v>3042</v>
      </c>
      <c r="C24" s="4">
        <v>4.0738027780411304E-4</v>
      </c>
      <c r="D24" s="4">
        <v>2.3713737056616554E-4</v>
      </c>
      <c r="E24" s="4">
        <v>2.4266100950824169E-4</v>
      </c>
      <c r="F24" s="4">
        <v>1.6595869074375615E-4</v>
      </c>
      <c r="G24" s="4">
        <v>7.762471166286928E-4</v>
      </c>
      <c r="H24" s="4">
        <v>3.3884415613920273E-4</v>
      </c>
      <c r="K24" s="4">
        <f t="shared" si="0"/>
        <v>5.6234132519034912E-8</v>
      </c>
      <c r="M24" s="4">
        <f t="shared" si="1"/>
        <v>2.7542287033381692E-8</v>
      </c>
      <c r="O24" s="4">
        <f t="shared" si="2"/>
        <v>1.1481536214968841E-7</v>
      </c>
    </row>
    <row r="25" spans="1:15" ht="16.5" x14ac:dyDescent="0.3">
      <c r="A25" s="4">
        <v>22</v>
      </c>
      <c r="B25" s="3" t="s">
        <v>3043</v>
      </c>
      <c r="C25" s="4">
        <v>4.1209751909733044E-4</v>
      </c>
      <c r="D25" s="4">
        <v>2.23872113856834E-4</v>
      </c>
      <c r="E25" s="4">
        <v>2.2646443075930594E-4</v>
      </c>
      <c r="F25" s="4">
        <v>1.5310874616820304E-4</v>
      </c>
      <c r="G25" s="4">
        <v>6.0953689724016936E-4</v>
      </c>
      <c r="H25" s="4">
        <v>2.4266100950824169E-4</v>
      </c>
      <c r="K25" s="4">
        <f t="shared" si="0"/>
        <v>5.0118723362727243E-8</v>
      </c>
      <c r="M25" s="4">
        <f t="shared" si="1"/>
        <v>2.3442288153199231E-8</v>
      </c>
      <c r="O25" s="4">
        <f t="shared" si="2"/>
        <v>5.8884365535558961E-8</v>
      </c>
    </row>
    <row r="26" spans="1:15" ht="16.5" x14ac:dyDescent="0.3">
      <c r="A26" s="4">
        <v>23</v>
      </c>
      <c r="B26" s="3" t="s">
        <v>3044</v>
      </c>
      <c r="C26" s="4">
        <v>5.308844442309885E-4</v>
      </c>
      <c r="D26" s="4">
        <v>2.5409727055493062E-4</v>
      </c>
      <c r="E26" s="4">
        <v>2.2646443075930594E-4</v>
      </c>
      <c r="F26" s="4">
        <v>1.4288939585111037E-4</v>
      </c>
      <c r="G26" s="4">
        <v>1.0351421666793452E-3</v>
      </c>
      <c r="H26" s="4">
        <v>3.8904514499428088E-4</v>
      </c>
      <c r="K26" s="4">
        <f t="shared" si="0"/>
        <v>6.4565422903465609E-8</v>
      </c>
      <c r="M26" s="4">
        <f t="shared" si="1"/>
        <v>2.041737944669532E-8</v>
      </c>
      <c r="O26" s="4">
        <f t="shared" si="2"/>
        <v>1.5135612484362104E-7</v>
      </c>
    </row>
    <row r="27" spans="1:15" ht="16.5" x14ac:dyDescent="0.3">
      <c r="A27" s="4">
        <v>24</v>
      </c>
      <c r="B27" s="3" t="s">
        <v>3045</v>
      </c>
      <c r="C27" s="4">
        <v>5.2480746024977283E-4</v>
      </c>
      <c r="D27" s="4">
        <v>2.3713737056616554E-4</v>
      </c>
      <c r="E27" s="4">
        <v>2.6302679918953814E-4</v>
      </c>
      <c r="F27" s="4">
        <v>1.4962356560944344E-4</v>
      </c>
      <c r="G27" s="4">
        <v>6.4565422903465621E-4</v>
      </c>
      <c r="H27" s="4">
        <v>2.9174270140011691E-4</v>
      </c>
      <c r="K27" s="4">
        <f t="shared" si="0"/>
        <v>5.6234132519034912E-8</v>
      </c>
      <c r="M27" s="4">
        <f t="shared" si="1"/>
        <v>2.2387211385683424E-8</v>
      </c>
      <c r="O27" s="4">
        <f t="shared" si="2"/>
        <v>8.5113803820237778E-8</v>
      </c>
    </row>
    <row r="28" spans="1:15" ht="16.5" x14ac:dyDescent="0.3">
      <c r="A28" s="4">
        <v>25</v>
      </c>
      <c r="B28" s="3" t="s">
        <v>3046</v>
      </c>
      <c r="C28" s="4">
        <v>6.0953689724016936E-4</v>
      </c>
      <c r="D28" s="4">
        <v>2.5703957827688648E-4</v>
      </c>
      <c r="E28" s="4">
        <v>2.6302679918953814E-4</v>
      </c>
      <c r="F28" s="4">
        <v>1.7782794100389227E-4</v>
      </c>
      <c r="G28" s="4">
        <v>5.623413251903491E-4</v>
      </c>
      <c r="H28" s="4">
        <v>2.6001595631652748E-4</v>
      </c>
      <c r="K28" s="4">
        <f t="shared" si="0"/>
        <v>6.6069344800759654E-8</v>
      </c>
      <c r="M28" s="4">
        <f t="shared" si="1"/>
        <v>3.1622776601683792E-8</v>
      </c>
      <c r="O28" s="4">
        <f t="shared" si="2"/>
        <v>6.7608297539198328E-8</v>
      </c>
    </row>
    <row r="29" spans="1:15" ht="16.5" x14ac:dyDescent="0.3">
      <c r="A29" s="4">
        <v>26</v>
      </c>
      <c r="B29" s="3" t="s">
        <v>3047</v>
      </c>
      <c r="C29" s="4">
        <v>3.2734069487883863E-4</v>
      </c>
      <c r="D29" s="4">
        <v>1.8407720014689563E-4</v>
      </c>
      <c r="E29" s="4">
        <v>2.4547089156850313E-4</v>
      </c>
      <c r="F29" s="4">
        <v>1.6405897731995404E-4</v>
      </c>
      <c r="G29" s="4">
        <v>1.0839269140212038E-3</v>
      </c>
      <c r="H29" s="4">
        <v>3.5892193464500533E-4</v>
      </c>
      <c r="K29" s="4">
        <f t="shared" si="0"/>
        <v>3.3884415613920273E-8</v>
      </c>
      <c r="M29" s="4">
        <f t="shared" si="1"/>
        <v>2.6915348039269197E-8</v>
      </c>
      <c r="O29" s="4">
        <f t="shared" si="2"/>
        <v>1.2882495516931348E-7</v>
      </c>
    </row>
    <row r="30" spans="1:15" ht="16.5" x14ac:dyDescent="0.3">
      <c r="A30" s="4">
        <v>27</v>
      </c>
      <c r="B30" s="3" t="s">
        <v>3048</v>
      </c>
      <c r="C30" s="4">
        <v>4.570881896148752E-4</v>
      </c>
      <c r="D30" s="4">
        <v>2.3713737056616554E-4</v>
      </c>
      <c r="E30" s="4">
        <v>2.2646443075930594E-4</v>
      </c>
      <c r="F30" s="4">
        <v>1.445439770745928E-4</v>
      </c>
      <c r="G30" s="4">
        <v>9.5499258602143688E-4</v>
      </c>
      <c r="H30" s="4">
        <v>3.1988951096914006E-4</v>
      </c>
      <c r="K30" s="4">
        <f t="shared" si="0"/>
        <v>5.6234132519034912E-8</v>
      </c>
      <c r="M30" s="4">
        <f t="shared" si="1"/>
        <v>2.0892961308540408E-8</v>
      </c>
      <c r="O30" s="4">
        <f t="shared" si="2"/>
        <v>1.0232929922807557E-7</v>
      </c>
    </row>
    <row r="31" spans="1:15" ht="16.5" x14ac:dyDescent="0.3">
      <c r="A31" s="4">
        <v>28</v>
      </c>
      <c r="B31" s="3" t="s">
        <v>3049</v>
      </c>
      <c r="C31" s="4">
        <v>3.0549211132155157E-4</v>
      </c>
      <c r="D31" s="4">
        <v>1.8197008586099845E-4</v>
      </c>
      <c r="E31" s="4">
        <v>2.4547089156850313E-4</v>
      </c>
      <c r="F31" s="4">
        <v>1.5488166189124827E-4</v>
      </c>
      <c r="G31" s="4">
        <v>1.0715193052376071E-3</v>
      </c>
      <c r="H31" s="4">
        <v>4.3151907682776545E-4</v>
      </c>
      <c r="K31" s="4">
        <f t="shared" si="0"/>
        <v>3.3113112148259151E-8</v>
      </c>
      <c r="M31" s="4">
        <f t="shared" si="1"/>
        <v>2.3988329190194947E-8</v>
      </c>
      <c r="O31" s="4">
        <f t="shared" si="2"/>
        <v>1.8620871366628693E-7</v>
      </c>
    </row>
    <row r="32" spans="1:15" ht="16.5" x14ac:dyDescent="0.3">
      <c r="A32" s="4">
        <v>29</v>
      </c>
      <c r="B32" s="3" t="s">
        <v>3050</v>
      </c>
      <c r="C32" s="4">
        <v>5.308844442309885E-4</v>
      </c>
      <c r="D32" s="4">
        <v>2.2130947096056386E-4</v>
      </c>
      <c r="E32" s="4">
        <v>3.311311214825911E-4</v>
      </c>
      <c r="F32" s="4">
        <v>1.6218100973589315E-4</v>
      </c>
      <c r="G32" s="4">
        <v>1.0232929922807546E-3</v>
      </c>
      <c r="H32" s="4">
        <v>5.1880003892896143E-4</v>
      </c>
      <c r="K32" s="4">
        <f t="shared" si="0"/>
        <v>4.897788193684466E-8</v>
      </c>
      <c r="M32" s="4">
        <f t="shared" si="1"/>
        <v>2.6302679918953867E-8</v>
      </c>
      <c r="O32" s="4">
        <f t="shared" si="2"/>
        <v>2.6915348039269191E-7</v>
      </c>
    </row>
    <row r="33" spans="1:15" ht="16.5" x14ac:dyDescent="0.3">
      <c r="A33" s="4">
        <v>30</v>
      </c>
      <c r="B33" s="3" t="s">
        <v>3051</v>
      </c>
      <c r="C33" s="4">
        <v>2.4266100950824169E-4</v>
      </c>
      <c r="D33" s="4">
        <v>1.8197008586099845E-4</v>
      </c>
      <c r="E33" s="4">
        <v>2.3988329190194923E-4</v>
      </c>
      <c r="F33" s="4">
        <v>1.4288939585111037E-4</v>
      </c>
      <c r="G33" s="4">
        <v>1.1748975549395304E-3</v>
      </c>
      <c r="H33" s="4">
        <v>5.8884365535558894E-4</v>
      </c>
      <c r="K33" s="4">
        <f t="shared" si="0"/>
        <v>3.3113112148259151E-8</v>
      </c>
      <c r="M33" s="4">
        <f t="shared" si="1"/>
        <v>2.041737944669532E-8</v>
      </c>
      <c r="O33" s="4">
        <f t="shared" si="2"/>
        <v>3.4673685045253159E-7</v>
      </c>
    </row>
    <row r="34" spans="1:15" ht="16.5" x14ac:dyDescent="0.3">
      <c r="A34" s="4">
        <v>31</v>
      </c>
      <c r="B34" s="3" t="s">
        <v>3052</v>
      </c>
      <c r="C34" s="4">
        <v>3.9355007545577764E-4</v>
      </c>
      <c r="D34" s="4">
        <v>2.187761623949554E-4</v>
      </c>
      <c r="E34" s="4">
        <v>2.3988329190194923E-4</v>
      </c>
      <c r="F34" s="4">
        <v>1.5135612484362088E-4</v>
      </c>
      <c r="G34" s="4">
        <v>1.0715193052376071E-3</v>
      </c>
      <c r="H34" s="4">
        <v>5.4325033149243366E-4</v>
      </c>
      <c r="K34" s="4">
        <f t="shared" si="0"/>
        <v>4.7863009232263895E-8</v>
      </c>
      <c r="M34" s="4">
        <f t="shared" si="1"/>
        <v>2.2908676527677749E-8</v>
      </c>
      <c r="O34" s="4">
        <f t="shared" si="2"/>
        <v>2.9512092266663904E-7</v>
      </c>
    </row>
    <row r="35" spans="1:15" ht="16.5" x14ac:dyDescent="0.3">
      <c r="A35" s="4">
        <v>32</v>
      </c>
      <c r="B35" s="3" t="s">
        <v>3053</v>
      </c>
      <c r="C35" s="4">
        <v>4.0738027780411304E-4</v>
      </c>
      <c r="D35" s="4">
        <v>2.0653801558105311E-4</v>
      </c>
      <c r="E35" s="4">
        <v>2.2908676527677748E-4</v>
      </c>
      <c r="F35" s="4">
        <v>1.3963683610559378E-4</v>
      </c>
      <c r="G35" s="4">
        <v>8.0352612218561768E-4</v>
      </c>
      <c r="H35" s="4">
        <v>4.0738027780411304E-4</v>
      </c>
      <c r="K35" s="4">
        <f t="shared" si="0"/>
        <v>4.2657951880159339E-8</v>
      </c>
      <c r="M35" s="4">
        <f t="shared" si="1"/>
        <v>1.9498445997580457E-8</v>
      </c>
      <c r="O35" s="4">
        <f t="shared" si="2"/>
        <v>1.6595869074375631E-7</v>
      </c>
    </row>
    <row r="36" spans="1:15" ht="16.5" x14ac:dyDescent="0.3">
      <c r="A36" s="4">
        <v>33</v>
      </c>
      <c r="B36" s="3" t="s">
        <v>3054</v>
      </c>
      <c r="C36" s="4">
        <v>5.7543993733715718E-4</v>
      </c>
      <c r="D36" s="4">
        <v>2.818382931264455E-4</v>
      </c>
      <c r="E36" s="4">
        <v>2.6001595631652748E-4</v>
      </c>
      <c r="F36" s="4">
        <v>1.5667510701081484E-4</v>
      </c>
      <c r="G36" s="4">
        <v>8.4139514164519556E-4</v>
      </c>
      <c r="H36" s="4">
        <v>5.0699070827470443E-4</v>
      </c>
      <c r="K36" s="4">
        <f t="shared" si="0"/>
        <v>7.943282347242822E-8</v>
      </c>
      <c r="M36" s="4">
        <f t="shared" si="1"/>
        <v>2.4547089156850282E-8</v>
      </c>
      <c r="O36" s="4">
        <f t="shared" si="2"/>
        <v>2.5703957827688642E-7</v>
      </c>
    </row>
    <row r="37" spans="1:15" ht="16.5" x14ac:dyDescent="0.3">
      <c r="A37" s="4">
        <v>34</v>
      </c>
      <c r="B37" s="3" t="s">
        <v>3055</v>
      </c>
      <c r="C37" s="4">
        <v>5.5590425727040373E-4</v>
      </c>
      <c r="D37" s="4">
        <v>2.7861211686297722E-4</v>
      </c>
      <c r="E37" s="4">
        <v>2.7227013080779154E-4</v>
      </c>
      <c r="F37" s="4">
        <v>1.7378008287493763E-4</v>
      </c>
      <c r="G37" s="4">
        <v>1.1220184543019641E-3</v>
      </c>
      <c r="H37" s="4">
        <v>4.6238102139926083E-4</v>
      </c>
      <c r="K37" s="4">
        <f t="shared" si="0"/>
        <v>7.7624711662869276E-8</v>
      </c>
      <c r="M37" s="4">
        <f t="shared" si="1"/>
        <v>3.0199517204020194E-8</v>
      </c>
      <c r="O37" s="4">
        <f t="shared" si="2"/>
        <v>2.1379620895022369E-7</v>
      </c>
    </row>
    <row r="38" spans="1:15" ht="16.5" x14ac:dyDescent="0.3">
      <c r="A38" s="4">
        <v>35</v>
      </c>
      <c r="B38" s="3" t="s">
        <v>3056</v>
      </c>
      <c r="C38" s="4">
        <v>5.0118723362727253E-4</v>
      </c>
      <c r="D38" s="4">
        <v>2.9174270140011691E-4</v>
      </c>
      <c r="E38" s="4">
        <v>2.5409727055493062E-4</v>
      </c>
      <c r="F38" s="4">
        <v>1.5848931924611142E-4</v>
      </c>
      <c r="G38" s="4">
        <v>7.4989420933245586E-4</v>
      </c>
      <c r="H38" s="4">
        <v>3.2734069487883863E-4</v>
      </c>
      <c r="K38" s="4">
        <f t="shared" si="0"/>
        <v>8.5113803820237778E-8</v>
      </c>
      <c r="M38" s="4">
        <f t="shared" si="1"/>
        <v>2.5118864315095824E-8</v>
      </c>
      <c r="O38" s="4">
        <f t="shared" si="2"/>
        <v>1.0715193052376093E-7</v>
      </c>
    </row>
    <row r="39" spans="1:15" ht="16.5" x14ac:dyDescent="0.3">
      <c r="A39" s="4">
        <v>36</v>
      </c>
      <c r="B39" s="3" t="s">
        <v>3057</v>
      </c>
      <c r="C39" s="4">
        <v>4.7315125896148078E-4</v>
      </c>
      <c r="D39" s="4">
        <v>3.0549211132155157E-4</v>
      </c>
      <c r="E39" s="4">
        <v>2.818382931264455E-4</v>
      </c>
      <c r="F39" s="4">
        <v>1.6982436524617443E-4</v>
      </c>
      <c r="G39" s="4">
        <v>9.5499258602143688E-4</v>
      </c>
      <c r="H39" s="4">
        <v>4.5185594437492264E-4</v>
      </c>
      <c r="K39" s="4">
        <f t="shared" si="0"/>
        <v>9.3325430079699257E-8</v>
      </c>
      <c r="M39" s="4">
        <f t="shared" si="1"/>
        <v>2.8840315031266057E-8</v>
      </c>
      <c r="O39" s="4">
        <f t="shared" si="2"/>
        <v>2.0417379446695318E-7</v>
      </c>
    </row>
    <row r="40" spans="1:15" ht="16.5" x14ac:dyDescent="0.3">
      <c r="A40" s="4">
        <v>37</v>
      </c>
      <c r="B40" s="3" t="s">
        <v>3058</v>
      </c>
      <c r="C40" s="4">
        <v>3.8018939632056124E-4</v>
      </c>
      <c r="D40" s="4">
        <v>2.660725059798811E-4</v>
      </c>
      <c r="E40" s="4">
        <v>2.3713737056616554E-4</v>
      </c>
      <c r="F40" s="4">
        <v>1.5135612484362088E-4</v>
      </c>
      <c r="G40" s="4">
        <v>9.3325430079699149E-4</v>
      </c>
      <c r="H40" s="4">
        <v>3.9810717055349735E-4</v>
      </c>
      <c r="K40" s="4">
        <f t="shared" si="0"/>
        <v>7.0794578438413862E-8</v>
      </c>
      <c r="M40" s="4">
        <f t="shared" si="1"/>
        <v>2.2908676527677749E-8</v>
      </c>
      <c r="O40" s="4">
        <f t="shared" si="2"/>
        <v>1.5848931924611143E-7</v>
      </c>
    </row>
    <row r="41" spans="1:15" ht="16.5" x14ac:dyDescent="0.3">
      <c r="A41" s="4">
        <v>38</v>
      </c>
      <c r="B41" s="3" t="s">
        <v>3059</v>
      </c>
      <c r="C41" s="4">
        <v>5.95662143529011E-4</v>
      </c>
      <c r="D41" s="4">
        <v>3.0199517204020191E-4</v>
      </c>
      <c r="E41" s="4">
        <v>2.3988329190194923E-4</v>
      </c>
      <c r="F41" s="4">
        <v>1.4962356560944344E-4</v>
      </c>
      <c r="G41" s="4">
        <v>1.2302687708123823E-3</v>
      </c>
      <c r="H41" s="4">
        <v>4.7315125896148078E-4</v>
      </c>
      <c r="K41" s="4">
        <f t="shared" si="0"/>
        <v>9.1201083935591149E-8</v>
      </c>
      <c r="M41" s="4">
        <f t="shared" si="1"/>
        <v>2.2387211385683424E-8</v>
      </c>
      <c r="O41" s="4">
        <f t="shared" si="2"/>
        <v>2.2387211385683425E-7</v>
      </c>
    </row>
    <row r="42" spans="1:15" ht="16.5" x14ac:dyDescent="0.3">
      <c r="A42" s="4">
        <v>39</v>
      </c>
      <c r="B42" s="3" t="s">
        <v>3060</v>
      </c>
      <c r="C42" s="4">
        <v>6.0953689724016936E-4</v>
      </c>
      <c r="D42" s="4">
        <v>2.3442288153199226E-4</v>
      </c>
      <c r="E42" s="4">
        <v>2.3442288153199226E-4</v>
      </c>
      <c r="F42" s="4">
        <v>1.5310874616820304E-4</v>
      </c>
      <c r="G42" s="4">
        <v>1.148153621496884E-3</v>
      </c>
      <c r="H42" s="4">
        <v>6.2373483548241917E-4</v>
      </c>
      <c r="K42" s="4">
        <f t="shared" si="0"/>
        <v>5.4954087385762476E-8</v>
      </c>
      <c r="M42" s="4">
        <f t="shared" si="1"/>
        <v>2.3442288153199231E-8</v>
      </c>
      <c r="O42" s="4">
        <f t="shared" si="2"/>
        <v>3.8904514499428049E-7</v>
      </c>
    </row>
    <row r="43" spans="1:15" ht="16.5" x14ac:dyDescent="0.3">
      <c r="A43" s="4">
        <v>40</v>
      </c>
      <c r="B43" s="3" t="s">
        <v>3061</v>
      </c>
      <c r="C43" s="4">
        <v>4.0738027780411304E-4</v>
      </c>
      <c r="D43" s="4">
        <v>1.9952623149688809E-4</v>
      </c>
      <c r="E43" s="4">
        <v>2.7542287033381689E-4</v>
      </c>
      <c r="F43" s="4">
        <v>1.5135612484362088E-4</v>
      </c>
      <c r="G43" s="4">
        <v>5.95662143529011E-4</v>
      </c>
      <c r="H43" s="4">
        <v>2.7861211686297722E-4</v>
      </c>
      <c r="K43" s="4">
        <f t="shared" si="0"/>
        <v>3.9810717055349776E-8</v>
      </c>
      <c r="M43" s="4">
        <f t="shared" si="1"/>
        <v>2.2908676527677749E-8</v>
      </c>
      <c r="O43" s="4">
        <f t="shared" si="2"/>
        <v>7.7624711662869276E-8</v>
      </c>
    </row>
    <row r="44" spans="1:15" ht="16.5" x14ac:dyDescent="0.3">
      <c r="A44" s="4">
        <v>41</v>
      </c>
      <c r="B44" s="3" t="s">
        <v>3062</v>
      </c>
      <c r="C44" s="4">
        <v>7.8523563461007186E-4</v>
      </c>
      <c r="D44" s="4">
        <v>3.1622776601683794E-4</v>
      </c>
      <c r="E44" s="4">
        <v>3.0902954325135921E-4</v>
      </c>
      <c r="F44" s="4">
        <v>1.8620871366628676E-4</v>
      </c>
      <c r="G44" s="4">
        <v>9.3325430079699149E-4</v>
      </c>
      <c r="H44" s="4">
        <v>4.415704473533125E-4</v>
      </c>
      <c r="K44" s="4">
        <f t="shared" si="0"/>
        <v>1.0000000000000001E-7</v>
      </c>
      <c r="M44" s="4">
        <f t="shared" si="1"/>
        <v>3.4673685045253171E-8</v>
      </c>
      <c r="O44" s="4">
        <f t="shared" si="2"/>
        <v>1.9498445997580453E-7</v>
      </c>
    </row>
    <row r="45" spans="1:15" ht="16.5" x14ac:dyDescent="0.3">
      <c r="A45" s="4">
        <v>42</v>
      </c>
      <c r="B45" s="3" t="s">
        <v>3063</v>
      </c>
      <c r="C45" s="4">
        <v>5.7543993733715718E-4</v>
      </c>
      <c r="D45" s="4">
        <v>2.5703957827688648E-4</v>
      </c>
      <c r="E45" s="4">
        <v>2.660725059798811E-4</v>
      </c>
      <c r="F45" s="4">
        <v>1.6218100973589315E-4</v>
      </c>
      <c r="G45" s="4">
        <v>1.288249551693135E-3</v>
      </c>
      <c r="H45" s="4">
        <v>5.688529308438419E-4</v>
      </c>
      <c r="K45" s="4">
        <f t="shared" si="0"/>
        <v>6.6069344800759654E-8</v>
      </c>
      <c r="M45" s="4">
        <f t="shared" si="1"/>
        <v>2.6302679918953867E-8</v>
      </c>
      <c r="O45" s="4">
        <f t="shared" si="2"/>
        <v>3.235936569296288E-7</v>
      </c>
    </row>
    <row r="46" spans="1:15" ht="16.5" x14ac:dyDescent="0.3">
      <c r="A46" s="4">
        <v>43</v>
      </c>
      <c r="B46" s="3" t="s">
        <v>3064</v>
      </c>
      <c r="C46" s="4">
        <v>8.1283051616409948E-4</v>
      </c>
      <c r="D46" s="4">
        <v>3.3884415613920273E-4</v>
      </c>
      <c r="E46" s="4">
        <v>2.7542287033381689E-4</v>
      </c>
      <c r="F46" s="4">
        <v>1.6788040181225607E-4</v>
      </c>
      <c r="G46" s="4">
        <v>9.8855309465693906E-4</v>
      </c>
      <c r="H46" s="4">
        <v>4.4668359215096348E-4</v>
      </c>
      <c r="K46" s="4">
        <f t="shared" si="0"/>
        <v>1.1481536214968841E-7</v>
      </c>
      <c r="M46" s="4">
        <f t="shared" si="1"/>
        <v>2.8183829312644554E-8</v>
      </c>
      <c r="O46" s="4">
        <f t="shared" si="2"/>
        <v>1.9952623149688829E-7</v>
      </c>
    </row>
    <row r="47" spans="1:15" ht="16.5" x14ac:dyDescent="0.3">
      <c r="A47" s="4">
        <v>44</v>
      </c>
      <c r="B47" s="3" t="s">
        <v>3065</v>
      </c>
      <c r="C47" s="4">
        <v>6.5313055264747295E-4</v>
      </c>
      <c r="D47" s="4">
        <v>3.1988951096914006E-4</v>
      </c>
      <c r="E47" s="4">
        <v>2.3173946499684798E-4</v>
      </c>
      <c r="F47" s="4">
        <v>1.4125375446227541E-4</v>
      </c>
      <c r="G47" s="4">
        <v>5.8210321777087213E-4</v>
      </c>
      <c r="H47" s="4">
        <v>2.5409727055493062E-4</v>
      </c>
      <c r="K47" s="4">
        <f t="shared" si="0"/>
        <v>1.0232929922807557E-7</v>
      </c>
      <c r="M47" s="4">
        <f t="shared" si="1"/>
        <v>1.995262314968879E-8</v>
      </c>
      <c r="O47" s="4">
        <f t="shared" si="2"/>
        <v>6.4565422903465609E-8</v>
      </c>
    </row>
    <row r="48" spans="1:15" ht="16.5" x14ac:dyDescent="0.3">
      <c r="A48" s="4">
        <v>45</v>
      </c>
      <c r="B48" s="3" t="s">
        <v>3066</v>
      </c>
      <c r="C48" s="4">
        <v>4.1209751909733044E-4</v>
      </c>
      <c r="D48" s="4">
        <v>2.23872113856834E-4</v>
      </c>
      <c r="E48" s="4">
        <v>2.6001595631652748E-4</v>
      </c>
      <c r="F48" s="4">
        <v>1.6218100973589315E-4</v>
      </c>
      <c r="G48" s="4">
        <v>1.1091748152624009E-3</v>
      </c>
      <c r="H48" s="4">
        <v>6.0255958607435811E-4</v>
      </c>
      <c r="K48" s="4">
        <f t="shared" si="0"/>
        <v>5.0118723362727243E-8</v>
      </c>
      <c r="M48" s="4">
        <f t="shared" si="1"/>
        <v>2.6302679918953867E-8</v>
      </c>
      <c r="O48" s="4">
        <f t="shared" si="2"/>
        <v>3.6307805477010179E-7</v>
      </c>
    </row>
    <row r="49" spans="1:15" ht="16.5" x14ac:dyDescent="0.3">
      <c r="A49" s="4">
        <v>46</v>
      </c>
      <c r="B49" s="3" t="s">
        <v>3067</v>
      </c>
      <c r="C49" s="4">
        <v>4.415704473533125E-4</v>
      </c>
      <c r="D49" s="4">
        <v>2.3442288153199226E-4</v>
      </c>
      <c r="E49" s="4">
        <v>2.4266100950824169E-4</v>
      </c>
      <c r="F49" s="4">
        <v>1.6218100973589315E-4</v>
      </c>
      <c r="G49" s="4">
        <v>9.8855309465693906E-4</v>
      </c>
      <c r="H49" s="4">
        <v>5.5590425727040373E-4</v>
      </c>
      <c r="K49" s="4">
        <f t="shared" si="0"/>
        <v>5.4954087385762476E-8</v>
      </c>
      <c r="M49" s="4">
        <f t="shared" si="1"/>
        <v>2.6302679918953867E-8</v>
      </c>
      <c r="O49" s="4">
        <f t="shared" si="2"/>
        <v>3.0902954325135924E-7</v>
      </c>
    </row>
    <row r="50" spans="1:15" ht="16.5" x14ac:dyDescent="0.3">
      <c r="A50" s="4">
        <v>47</v>
      </c>
      <c r="B50" s="3" t="s">
        <v>3068</v>
      </c>
      <c r="C50" s="4">
        <v>3.0199517204020191E-4</v>
      </c>
      <c r="D50" s="4">
        <v>1.9054607179632481E-4</v>
      </c>
      <c r="E50" s="4">
        <v>2.6001595631652748E-4</v>
      </c>
      <c r="F50" s="4">
        <v>1.4621771744567199E-4</v>
      </c>
      <c r="G50" s="4">
        <v>1.0471285480508996E-3</v>
      </c>
      <c r="H50" s="4">
        <v>4.8977881936844664E-4</v>
      </c>
      <c r="K50" s="4">
        <f t="shared" si="0"/>
        <v>3.6307805477010168E-8</v>
      </c>
      <c r="M50" s="4">
        <f t="shared" si="1"/>
        <v>2.1379620895022371E-8</v>
      </c>
      <c r="O50" s="4">
        <f t="shared" si="2"/>
        <v>2.3988329190194946E-7</v>
      </c>
    </row>
    <row r="51" spans="1:15" ht="16.5" x14ac:dyDescent="0.3">
      <c r="A51" s="4">
        <v>48</v>
      </c>
      <c r="B51" s="3" t="s">
        <v>3069</v>
      </c>
      <c r="C51" s="4">
        <v>5.95662143529011E-4</v>
      </c>
      <c r="D51" s="4">
        <v>2.9512092266663868E-4</v>
      </c>
      <c r="E51" s="4">
        <v>4.8977881936844664E-4</v>
      </c>
      <c r="F51" s="4">
        <v>1.9054607179632481E-4</v>
      </c>
      <c r="G51" s="4">
        <v>5.623413251903491E-4</v>
      </c>
      <c r="H51" s="4">
        <v>3.5075187395256792E-4</v>
      </c>
      <c r="K51" s="4">
        <f t="shared" si="0"/>
        <v>8.7096358995608127E-8</v>
      </c>
      <c r="M51" s="4">
        <f t="shared" si="1"/>
        <v>3.6307805477010168E-8</v>
      </c>
      <c r="O51" s="4">
        <f t="shared" si="2"/>
        <v>1.2302687708123809E-7</v>
      </c>
    </row>
    <row r="52" spans="1:15" ht="16.5" x14ac:dyDescent="0.3">
      <c r="A52" s="4">
        <v>49</v>
      </c>
      <c r="B52" s="3" t="s">
        <v>3070</v>
      </c>
      <c r="C52" s="4">
        <v>5.0118723362727253E-4</v>
      </c>
      <c r="D52" s="4">
        <v>2.6915348039269167E-4</v>
      </c>
      <c r="E52" s="4">
        <v>2.8510182675039097E-4</v>
      </c>
      <c r="F52" s="4">
        <v>1.6595869074375615E-4</v>
      </c>
      <c r="G52" s="4">
        <v>1.0232929922807546E-3</v>
      </c>
      <c r="H52" s="4">
        <v>4.7863009232263854E-4</v>
      </c>
      <c r="K52" s="4">
        <f t="shared" si="0"/>
        <v>7.2443596007499061E-8</v>
      </c>
      <c r="M52" s="4">
        <f t="shared" si="1"/>
        <v>2.7542287033381692E-8</v>
      </c>
      <c r="O52" s="4">
        <f t="shared" si="2"/>
        <v>2.2908676527677748E-7</v>
      </c>
    </row>
    <row r="53" spans="1:15" ht="16.5" x14ac:dyDescent="0.3">
      <c r="A53" s="4">
        <v>50</v>
      </c>
      <c r="B53" s="3" t="s">
        <v>3071</v>
      </c>
      <c r="C53" s="4">
        <v>4.0271703432545949E-4</v>
      </c>
      <c r="D53" s="4">
        <v>2.2646443075930594E-4</v>
      </c>
      <c r="E53" s="4">
        <v>2.9512092266663868E-4</v>
      </c>
      <c r="F53" s="4">
        <v>1.5848931924611142E-4</v>
      </c>
      <c r="G53" s="4">
        <v>8.3176377110267088E-4</v>
      </c>
      <c r="H53" s="4">
        <v>4.0271703432545949E-4</v>
      </c>
      <c r="K53" s="4">
        <f t="shared" si="0"/>
        <v>5.1286138399136474E-8</v>
      </c>
      <c r="M53" s="4">
        <f t="shared" si="1"/>
        <v>2.5118864315095824E-8</v>
      </c>
      <c r="O53" s="4">
        <f t="shared" si="2"/>
        <v>1.6218100973589333E-7</v>
      </c>
    </row>
    <row r="54" spans="1:15" ht="16.5" x14ac:dyDescent="0.3">
      <c r="A54" s="4">
        <v>51</v>
      </c>
      <c r="B54" s="3" t="s">
        <v>3072</v>
      </c>
      <c r="C54" s="4">
        <v>3.9355007545577764E-4</v>
      </c>
      <c r="D54" s="4">
        <v>2.1379620895022324E-4</v>
      </c>
      <c r="E54" s="4">
        <v>2.2646443075930594E-4</v>
      </c>
      <c r="F54" s="4">
        <v>1.4962356560944344E-4</v>
      </c>
      <c r="G54" s="4">
        <v>1.1614486138403438E-3</v>
      </c>
      <c r="H54" s="4">
        <v>6.2373483548241917E-4</v>
      </c>
      <c r="K54" s="4">
        <f t="shared" si="0"/>
        <v>4.5708818961487517E-8</v>
      </c>
      <c r="M54" s="4">
        <f t="shared" si="1"/>
        <v>2.2387211385683424E-8</v>
      </c>
      <c r="O54" s="4">
        <f t="shared" si="2"/>
        <v>3.8904514499428049E-7</v>
      </c>
    </row>
    <row r="55" spans="1:15" ht="16.5" x14ac:dyDescent="0.3">
      <c r="A55" s="4">
        <v>52</v>
      </c>
      <c r="B55" s="3" t="s">
        <v>3073</v>
      </c>
      <c r="C55" s="4">
        <v>3.9810717055349735E-4</v>
      </c>
      <c r="D55" s="4">
        <v>2.2130947096056386E-4</v>
      </c>
      <c r="E55" s="4">
        <v>2.5118864315095823E-4</v>
      </c>
      <c r="F55" s="4">
        <v>1.3963683610559378E-4</v>
      </c>
      <c r="G55" s="4">
        <v>6.9183097091893699E-4</v>
      </c>
      <c r="H55" s="4">
        <v>3.6728230049808499E-4</v>
      </c>
      <c r="K55" s="4">
        <f t="shared" si="0"/>
        <v>4.897788193684466E-8</v>
      </c>
      <c r="M55" s="4">
        <f t="shared" si="1"/>
        <v>1.9498445997580457E-8</v>
      </c>
      <c r="O55" s="4">
        <f t="shared" si="2"/>
        <v>1.3489628825916559E-7</v>
      </c>
    </row>
    <row r="56" spans="1:15" ht="16.5" x14ac:dyDescent="0.3">
      <c r="A56" s="4">
        <v>53</v>
      </c>
      <c r="B56" s="3" t="s">
        <v>3074</v>
      </c>
      <c r="C56" s="4">
        <v>4.415704473533125E-4</v>
      </c>
      <c r="D56" s="4">
        <v>2.1134890398366476E-4</v>
      </c>
      <c r="E56" s="4">
        <v>2.6001595631652748E-4</v>
      </c>
      <c r="F56" s="4">
        <v>1.5310874616820304E-4</v>
      </c>
      <c r="G56" s="4">
        <v>9.772372209558111E-4</v>
      </c>
      <c r="H56" s="4">
        <v>5.1880003892896143E-4</v>
      </c>
      <c r="K56" s="4">
        <f t="shared" si="0"/>
        <v>4.4668359215096346E-8</v>
      </c>
      <c r="M56" s="4">
        <f t="shared" si="1"/>
        <v>2.3442288153199231E-8</v>
      </c>
      <c r="O56" s="4">
        <f t="shared" si="2"/>
        <v>2.6915348039269191E-7</v>
      </c>
    </row>
    <row r="57" spans="1:15" ht="16.5" x14ac:dyDescent="0.3">
      <c r="A57" s="4">
        <v>54</v>
      </c>
      <c r="B57" s="3" t="s">
        <v>3075</v>
      </c>
      <c r="C57" s="4">
        <v>4.7863009232263854E-4</v>
      </c>
      <c r="D57" s="4">
        <v>2.3173946499684798E-4</v>
      </c>
      <c r="E57" s="4">
        <v>2.8840315031266087E-4</v>
      </c>
      <c r="F57" s="4">
        <v>1.7378008287493763E-4</v>
      </c>
      <c r="G57" s="4">
        <v>8.1283051616409948E-4</v>
      </c>
      <c r="H57" s="4">
        <v>2.818382931264455E-4</v>
      </c>
      <c r="K57" s="4">
        <f t="shared" si="0"/>
        <v>5.3703179637025331E-8</v>
      </c>
      <c r="M57" s="4">
        <f t="shared" si="1"/>
        <v>3.0199517204020194E-8</v>
      </c>
      <c r="O57" s="4">
        <f t="shared" si="2"/>
        <v>7.943282347242822E-8</v>
      </c>
    </row>
    <row r="58" spans="1:15" ht="16.5" x14ac:dyDescent="0.3">
      <c r="A58" s="4">
        <v>55</v>
      </c>
      <c r="B58" s="3" t="s">
        <v>3076</v>
      </c>
      <c r="C58" s="4">
        <v>4.26579518801593E-4</v>
      </c>
      <c r="D58" s="4">
        <v>1.9724227361148534E-4</v>
      </c>
      <c r="E58" s="4">
        <v>2.9512092266663868E-4</v>
      </c>
      <c r="F58" s="4">
        <v>1.7179083871575893E-4</v>
      </c>
      <c r="G58" s="4">
        <v>4.415704473533125E-4</v>
      </c>
      <c r="H58" s="4">
        <v>2.0653801558105311E-4</v>
      </c>
      <c r="K58" s="4">
        <f t="shared" si="0"/>
        <v>3.8904514499428043E-8</v>
      </c>
      <c r="M58" s="4">
        <f t="shared" si="1"/>
        <v>2.9512092266663898E-8</v>
      </c>
      <c r="O58" s="4">
        <f t="shared" si="2"/>
        <v>4.2657951880159339E-8</v>
      </c>
    </row>
    <row r="59" spans="1:15" ht="16.5" x14ac:dyDescent="0.3">
      <c r="A59" s="4">
        <v>56</v>
      </c>
      <c r="B59" s="3" t="s">
        <v>3077</v>
      </c>
      <c r="C59" s="4">
        <v>3.311311214825911E-4</v>
      </c>
      <c r="D59" s="4">
        <v>2.0417379446695296E-4</v>
      </c>
      <c r="E59" s="4">
        <v>2.4266100950824169E-4</v>
      </c>
      <c r="F59" s="4">
        <v>1.5488166189124827E-4</v>
      </c>
      <c r="G59" s="4">
        <v>9.2257142715476378E-4</v>
      </c>
      <c r="H59" s="4">
        <v>4.1209751909733044E-4</v>
      </c>
      <c r="K59" s="4">
        <f t="shared" si="0"/>
        <v>4.1686938347033549E-8</v>
      </c>
      <c r="M59" s="4">
        <f t="shared" si="1"/>
        <v>2.3988329190194947E-8</v>
      </c>
      <c r="O59" s="4">
        <f t="shared" si="2"/>
        <v>1.6982436524617461E-7</v>
      </c>
    </row>
    <row r="60" spans="1:15" ht="16.5" x14ac:dyDescent="0.3">
      <c r="A60" s="4">
        <v>57</v>
      </c>
      <c r="B60" s="3" t="s">
        <v>3078</v>
      </c>
      <c r="C60" s="4">
        <v>6.2373483548241917E-4</v>
      </c>
      <c r="D60" s="4">
        <v>2.6302679918953814E-4</v>
      </c>
      <c r="E60" s="4">
        <v>2.1134890398366476E-4</v>
      </c>
      <c r="F60" s="4">
        <v>1.3803842646028852E-4</v>
      </c>
      <c r="G60" s="4">
        <v>9.4406087628592353E-4</v>
      </c>
      <c r="H60" s="4">
        <v>4.3651583224016654E-4</v>
      </c>
      <c r="K60" s="4">
        <f t="shared" si="0"/>
        <v>6.9183097091893624E-8</v>
      </c>
      <c r="M60" s="4">
        <f t="shared" si="1"/>
        <v>1.9054607179632482E-8</v>
      </c>
      <c r="O60" s="4">
        <f t="shared" si="2"/>
        <v>1.9054607179632522E-7</v>
      </c>
    </row>
    <row r="61" spans="1:15" ht="16.5" x14ac:dyDescent="0.3">
      <c r="A61" s="4">
        <v>58</v>
      </c>
      <c r="B61" s="3" t="s">
        <v>3079</v>
      </c>
      <c r="C61" s="4">
        <v>6.4565422903465621E-4</v>
      </c>
      <c r="D61" s="4">
        <v>2.7542287033381689E-4</v>
      </c>
      <c r="E61" s="4">
        <v>2.6302679918953814E-4</v>
      </c>
      <c r="F61" s="4">
        <v>1.5667510701081484E-4</v>
      </c>
      <c r="G61" s="4">
        <v>4.570881896148752E-4</v>
      </c>
      <c r="H61" s="4">
        <v>2.2646443075930594E-4</v>
      </c>
      <c r="K61" s="4">
        <f t="shared" si="0"/>
        <v>7.5857757502918515E-8</v>
      </c>
      <c r="M61" s="4">
        <f t="shared" si="1"/>
        <v>2.4547089156850282E-8</v>
      </c>
      <c r="O61" s="4">
        <f t="shared" si="2"/>
        <v>5.1286138399136474E-8</v>
      </c>
    </row>
    <row r="62" spans="1:15" ht="16.5" x14ac:dyDescent="0.3">
      <c r="A62" s="4">
        <v>59</v>
      </c>
      <c r="B62" s="3" t="s">
        <v>3080</v>
      </c>
      <c r="C62" s="4">
        <v>3.4673685045253201E-4</v>
      </c>
      <c r="D62" s="4">
        <v>2.23872113856834E-4</v>
      </c>
      <c r="E62" s="4">
        <v>2.4547089156850313E-4</v>
      </c>
      <c r="F62" s="4">
        <v>1.4288939585111037E-4</v>
      </c>
      <c r="G62" s="4">
        <v>4.0738027780411304E-4</v>
      </c>
      <c r="H62" s="4">
        <v>2.2130947096056386E-4</v>
      </c>
      <c r="K62" s="4">
        <f t="shared" si="0"/>
        <v>5.0118723362727243E-8</v>
      </c>
      <c r="M62" s="4">
        <f t="shared" si="1"/>
        <v>2.041737944669532E-8</v>
      </c>
      <c r="O62" s="4">
        <f t="shared" si="2"/>
        <v>4.897788193684466E-8</v>
      </c>
    </row>
    <row r="63" spans="1:15" ht="16.5" x14ac:dyDescent="0.3">
      <c r="A63" s="4">
        <v>60</v>
      </c>
      <c r="B63" s="3" t="s">
        <v>3081</v>
      </c>
      <c r="C63" s="4">
        <v>6.0255958607435811E-4</v>
      </c>
      <c r="D63" s="4">
        <v>2.6001595631652748E-4</v>
      </c>
      <c r="E63" s="4">
        <v>3.8904514499428088E-4</v>
      </c>
      <c r="F63" s="4">
        <v>1.9952623149688809E-4</v>
      </c>
      <c r="G63" s="4">
        <v>1.0232929922807546E-3</v>
      </c>
      <c r="H63" s="4">
        <v>4.3151907682776545E-4</v>
      </c>
      <c r="K63" s="4">
        <f t="shared" si="0"/>
        <v>6.7608297539198328E-8</v>
      </c>
      <c r="M63" s="4">
        <f t="shared" si="1"/>
        <v>3.9810717055349776E-8</v>
      </c>
      <c r="O63" s="4">
        <f t="shared" si="2"/>
        <v>1.8620871366628693E-7</v>
      </c>
    </row>
    <row r="64" spans="1:15" ht="16.5" x14ac:dyDescent="0.3">
      <c r="A64" s="4">
        <v>61</v>
      </c>
      <c r="B64" s="3" t="s">
        <v>3082</v>
      </c>
      <c r="C64" s="4">
        <v>7.1614341021290274E-4</v>
      </c>
      <c r="D64" s="4">
        <v>2.7542287033381689E-4</v>
      </c>
      <c r="E64" s="4">
        <v>3.9355007545577764E-4</v>
      </c>
      <c r="F64" s="4">
        <v>1.7782794100389227E-4</v>
      </c>
      <c r="G64" s="4">
        <v>9.6605087898981408E-4</v>
      </c>
      <c r="H64" s="4">
        <v>3.715352290971728E-4</v>
      </c>
      <c r="K64" s="4">
        <f t="shared" si="0"/>
        <v>7.5857757502918515E-8</v>
      </c>
      <c r="M64" s="4">
        <f t="shared" si="1"/>
        <v>3.1622776601683792E-8</v>
      </c>
      <c r="O64" s="4">
        <f t="shared" si="2"/>
        <v>1.3803842646028868E-7</v>
      </c>
    </row>
    <row r="65" spans="1:15" ht="16.5" x14ac:dyDescent="0.3">
      <c r="A65" s="4">
        <v>62</v>
      </c>
      <c r="B65" s="3" t="s">
        <v>3083</v>
      </c>
      <c r="C65" s="4">
        <v>3.5892193464500533E-4</v>
      </c>
      <c r="D65" s="4">
        <v>2.187761623949554E-4</v>
      </c>
      <c r="E65" s="4">
        <v>2.3988329190194923E-4</v>
      </c>
      <c r="F65" s="4">
        <v>1.4962356560944344E-4</v>
      </c>
      <c r="G65" s="4">
        <v>9.2257142715476378E-4</v>
      </c>
      <c r="H65" s="4">
        <v>4.9545019080479051E-4</v>
      </c>
      <c r="K65" s="4">
        <f t="shared" si="0"/>
        <v>4.7863009232263895E-8</v>
      </c>
      <c r="M65" s="4">
        <f t="shared" si="1"/>
        <v>2.2387211385683424E-8</v>
      </c>
      <c r="O65" s="4">
        <f t="shared" si="2"/>
        <v>2.454708915685033E-7</v>
      </c>
    </row>
    <row r="66" spans="1:15" ht="16.5" x14ac:dyDescent="0.3">
      <c r="A66" s="4">
        <v>63</v>
      </c>
      <c r="B66" s="3" t="s">
        <v>3084</v>
      </c>
      <c r="C66" s="4">
        <v>3.8904514499428088E-4</v>
      </c>
      <c r="D66" s="4">
        <v>2.2130947096056386E-4</v>
      </c>
      <c r="E66" s="4">
        <v>2.3713737056616554E-4</v>
      </c>
      <c r="F66" s="4">
        <v>1.6218100973589315E-4</v>
      </c>
      <c r="G66" s="4">
        <v>9.6605087898981408E-4</v>
      </c>
      <c r="H66" s="4">
        <v>4.6238102139926083E-4</v>
      </c>
      <c r="K66" s="4">
        <f t="shared" si="0"/>
        <v>4.897788193684466E-8</v>
      </c>
      <c r="M66" s="4">
        <f t="shared" si="1"/>
        <v>2.6302679918953867E-8</v>
      </c>
      <c r="O66" s="4">
        <f t="shared" si="2"/>
        <v>2.1379620895022369E-7</v>
      </c>
    </row>
    <row r="67" spans="1:15" ht="16.5" x14ac:dyDescent="0.3">
      <c r="A67" s="4">
        <v>64</v>
      </c>
      <c r="B67" s="3" t="s">
        <v>3085</v>
      </c>
      <c r="C67" s="4">
        <v>5.623413251903491E-4</v>
      </c>
      <c r="D67" s="4">
        <v>2.5409727055493062E-4</v>
      </c>
      <c r="E67" s="4">
        <v>2.7542287033381689E-4</v>
      </c>
      <c r="F67" s="4">
        <v>1.5488166189124827E-4</v>
      </c>
      <c r="G67" s="4">
        <v>1.0964781961431862E-3</v>
      </c>
      <c r="H67" s="4">
        <v>4.415704473533125E-4</v>
      </c>
      <c r="K67" s="4">
        <f t="shared" si="0"/>
        <v>6.4565422903465609E-8</v>
      </c>
      <c r="M67" s="4">
        <f t="shared" si="1"/>
        <v>2.3988329190194947E-8</v>
      </c>
      <c r="O67" s="4">
        <f t="shared" si="2"/>
        <v>1.9498445997580453E-7</v>
      </c>
    </row>
    <row r="68" spans="1:15" ht="16.5" x14ac:dyDescent="0.3">
      <c r="A68" s="4">
        <v>65</v>
      </c>
      <c r="B68" s="3" t="s">
        <v>3086</v>
      </c>
      <c r="C68" s="4">
        <v>3.3884415613920273E-4</v>
      </c>
      <c r="D68" s="4">
        <v>1.9054607179632481E-4</v>
      </c>
      <c r="E68" s="4">
        <v>2.7542287033381689E-4</v>
      </c>
      <c r="F68" s="4">
        <v>1.6595869074375615E-4</v>
      </c>
      <c r="G68" s="4">
        <v>7.4131024130091774E-4</v>
      </c>
      <c r="H68" s="4">
        <v>3.1988951096914006E-4</v>
      </c>
      <c r="K68" s="4">
        <f t="shared" si="0"/>
        <v>3.6307805477010168E-8</v>
      </c>
      <c r="M68" s="4">
        <f t="shared" si="1"/>
        <v>2.7542287033381692E-8</v>
      </c>
      <c r="O68" s="4">
        <f t="shared" si="2"/>
        <v>1.0232929922807557E-7</v>
      </c>
    </row>
    <row r="69" spans="1:15" ht="16.5" x14ac:dyDescent="0.3">
      <c r="A69" s="4">
        <v>66</v>
      </c>
      <c r="B69" s="3" t="s">
        <v>3087</v>
      </c>
      <c r="C69" s="4">
        <v>3.3884415613920273E-4</v>
      </c>
      <c r="D69" s="4">
        <v>1.9952623149688809E-4</v>
      </c>
      <c r="E69" s="4">
        <v>2.0892961308540387E-4</v>
      </c>
      <c r="F69" s="4">
        <v>1.3963683610559378E-4</v>
      </c>
      <c r="G69" s="4">
        <v>8.7096358995608137E-4</v>
      </c>
      <c r="H69" s="4">
        <v>4.1209751909733044E-4</v>
      </c>
      <c r="K69" s="4">
        <f t="shared" ref="K69:K123" si="3">+D69^2</f>
        <v>3.9810717055349776E-8</v>
      </c>
      <c r="M69" s="4">
        <f t="shared" ref="M69:M123" si="4">+F69^2</f>
        <v>1.9498445997580457E-8</v>
      </c>
      <c r="O69" s="4">
        <f t="shared" ref="O69:O123" si="5">+H69^2</f>
        <v>1.6982436524617461E-7</v>
      </c>
    </row>
    <row r="70" spans="1:15" ht="16.5" x14ac:dyDescent="0.3">
      <c r="A70" s="4">
        <v>67</v>
      </c>
      <c r="B70" s="3" t="s">
        <v>3088</v>
      </c>
      <c r="C70" s="4">
        <v>5.308844442309885E-4</v>
      </c>
      <c r="D70" s="4">
        <v>2.6001595631652748E-4</v>
      </c>
      <c r="E70" s="4">
        <v>2.3713737056616554E-4</v>
      </c>
      <c r="F70" s="4">
        <v>1.5488166189124827E-4</v>
      </c>
      <c r="G70" s="4">
        <v>6.3826348619054889E-4</v>
      </c>
      <c r="H70" s="4">
        <v>3.0902954325135921E-4</v>
      </c>
      <c r="K70" s="4">
        <f t="shared" si="3"/>
        <v>6.7608297539198328E-8</v>
      </c>
      <c r="M70" s="4">
        <f t="shared" si="4"/>
        <v>2.3988329190194947E-8</v>
      </c>
      <c r="O70" s="4">
        <f t="shared" si="5"/>
        <v>9.5499258602143688E-8</v>
      </c>
    </row>
    <row r="71" spans="1:15" ht="16.5" x14ac:dyDescent="0.3">
      <c r="A71" s="4">
        <v>68</v>
      </c>
      <c r="B71" s="3" t="s">
        <v>3089</v>
      </c>
      <c r="C71" s="4">
        <v>2.9512092266663868E-4</v>
      </c>
      <c r="D71" s="4">
        <v>1.8620871366628676E-4</v>
      </c>
      <c r="E71" s="4">
        <v>2.3713737056616554E-4</v>
      </c>
      <c r="F71" s="4">
        <v>1.6595869074375615E-4</v>
      </c>
      <c r="G71" s="4">
        <v>1.0351421666793452E-3</v>
      </c>
      <c r="H71" s="4">
        <v>5.7543993733715718E-4</v>
      </c>
      <c r="K71" s="4">
        <f t="shared" si="3"/>
        <v>3.4673685045253171E-8</v>
      </c>
      <c r="M71" s="4">
        <f t="shared" si="4"/>
        <v>2.7542287033381692E-8</v>
      </c>
      <c r="O71" s="4">
        <f t="shared" si="5"/>
        <v>3.3113112148259137E-7</v>
      </c>
    </row>
    <row r="72" spans="1:15" ht="16.5" x14ac:dyDescent="0.3">
      <c r="A72" s="4">
        <v>69</v>
      </c>
      <c r="B72" s="3" t="s">
        <v>3090</v>
      </c>
      <c r="C72" s="4">
        <v>5.1880003892896143E-4</v>
      </c>
      <c r="D72" s="4">
        <v>2.6302679918953814E-4</v>
      </c>
      <c r="E72" s="4">
        <v>2.3442288153199226E-4</v>
      </c>
      <c r="F72" s="4">
        <v>1.4621771744567199E-4</v>
      </c>
      <c r="G72" s="4">
        <v>9.4406087628592353E-4</v>
      </c>
      <c r="H72" s="4">
        <v>4.4668359215096348E-4</v>
      </c>
      <c r="K72" s="4">
        <f t="shared" si="3"/>
        <v>6.9183097091893624E-8</v>
      </c>
      <c r="M72" s="4">
        <f t="shared" si="4"/>
        <v>2.1379620895022371E-8</v>
      </c>
      <c r="O72" s="4">
        <f t="shared" si="5"/>
        <v>1.9952623149688829E-7</v>
      </c>
    </row>
    <row r="73" spans="1:15" ht="16.5" x14ac:dyDescent="0.3">
      <c r="A73" s="4">
        <v>70</v>
      </c>
      <c r="B73" s="3" t="s">
        <v>3091</v>
      </c>
      <c r="C73" s="4">
        <v>5.0118723362727253E-4</v>
      </c>
      <c r="D73" s="4">
        <v>2.1379620895022324E-4</v>
      </c>
      <c r="E73" s="4">
        <v>2.0417379446695296E-4</v>
      </c>
      <c r="F73" s="4">
        <v>1.333521432163324E-4</v>
      </c>
      <c r="G73" s="4">
        <v>1.0471285480508996E-3</v>
      </c>
      <c r="H73" s="4">
        <v>6.5313055264747295E-4</v>
      </c>
      <c r="K73" s="4">
        <f t="shared" si="3"/>
        <v>4.5708818961487517E-8</v>
      </c>
      <c r="M73" s="4">
        <f t="shared" si="4"/>
        <v>1.7782794100389225E-8</v>
      </c>
      <c r="O73" s="4">
        <f t="shared" si="5"/>
        <v>4.2657951880159344E-7</v>
      </c>
    </row>
    <row r="74" spans="1:15" ht="16.5" x14ac:dyDescent="0.3">
      <c r="A74" s="4">
        <v>71</v>
      </c>
      <c r="B74" s="3" t="s">
        <v>3092</v>
      </c>
      <c r="C74" s="4">
        <v>6.6069344800759647E-4</v>
      </c>
      <c r="D74" s="4">
        <v>2.818382931264455E-4</v>
      </c>
      <c r="E74" s="4">
        <v>2.7542287033381689E-4</v>
      </c>
      <c r="F74" s="4">
        <v>1.6218100973589315E-4</v>
      </c>
      <c r="G74" s="4">
        <v>9.01571137605957E-4</v>
      </c>
      <c r="H74" s="4">
        <v>4.3151907682776545E-4</v>
      </c>
      <c r="K74" s="4">
        <f t="shared" si="3"/>
        <v>7.943282347242822E-8</v>
      </c>
      <c r="M74" s="4">
        <f t="shared" si="4"/>
        <v>2.6302679918953867E-8</v>
      </c>
      <c r="O74" s="4">
        <f t="shared" si="5"/>
        <v>1.8620871366628693E-7</v>
      </c>
    </row>
    <row r="75" spans="1:15" ht="16.5" x14ac:dyDescent="0.3">
      <c r="A75" s="4">
        <v>72</v>
      </c>
      <c r="B75" s="3" t="s">
        <v>3093</v>
      </c>
      <c r="C75" s="4">
        <v>3.8459178204535392E-4</v>
      </c>
      <c r="D75" s="4">
        <v>2.0183663636815617E-4</v>
      </c>
      <c r="E75" s="4">
        <v>2.6001595631652748E-4</v>
      </c>
      <c r="F75" s="4">
        <v>1.7579236139586931E-4</v>
      </c>
      <c r="G75" s="4">
        <v>1.1350108156723154E-3</v>
      </c>
      <c r="H75" s="4">
        <v>5.623413251903491E-4</v>
      </c>
      <c r="K75" s="4">
        <f t="shared" si="3"/>
        <v>4.07380277804113E-8</v>
      </c>
      <c r="M75" s="4">
        <f t="shared" si="4"/>
        <v>3.090295432513592E-8</v>
      </c>
      <c r="O75" s="4">
        <f t="shared" si="5"/>
        <v>3.1622776601683797E-7</v>
      </c>
    </row>
    <row r="76" spans="1:15" ht="16.5" x14ac:dyDescent="0.3">
      <c r="A76" s="4">
        <v>73</v>
      </c>
      <c r="B76" s="3" t="s">
        <v>3094</v>
      </c>
      <c r="C76" s="4">
        <v>2.9512092266663868E-4</v>
      </c>
      <c r="D76" s="4">
        <v>1.8407720014689563E-4</v>
      </c>
      <c r="E76" s="4">
        <v>2.0417379446695296E-4</v>
      </c>
      <c r="F76" s="4">
        <v>1.3803842646028852E-4</v>
      </c>
      <c r="G76" s="4">
        <v>1.3031667784522999E-3</v>
      </c>
      <c r="H76" s="4">
        <v>6.8391164728143E-4</v>
      </c>
      <c r="K76" s="4">
        <f t="shared" si="3"/>
        <v>3.3884415613920273E-8</v>
      </c>
      <c r="M76" s="4">
        <f t="shared" si="4"/>
        <v>1.9054607179632482E-8</v>
      </c>
      <c r="O76" s="4">
        <f t="shared" si="5"/>
        <v>4.677351412871991E-7</v>
      </c>
    </row>
    <row r="77" spans="1:15" ht="16.5" x14ac:dyDescent="0.3">
      <c r="A77" s="4">
        <v>74</v>
      </c>
      <c r="B77" s="3" t="s">
        <v>3095</v>
      </c>
      <c r="C77" s="4">
        <v>3.3884415613920273E-4</v>
      </c>
      <c r="D77" s="4">
        <v>2.0892961308540387E-4</v>
      </c>
      <c r="E77" s="4">
        <v>2.7861211686297722E-4</v>
      </c>
      <c r="F77" s="4">
        <v>1.7988709151287892E-4</v>
      </c>
      <c r="G77" s="4">
        <v>4.1686938347033551E-4</v>
      </c>
      <c r="H77" s="4">
        <v>2.1379620895022324E-4</v>
      </c>
      <c r="K77" s="4">
        <f t="shared" si="3"/>
        <v>4.3651583224016566E-8</v>
      </c>
      <c r="M77" s="4">
        <f t="shared" si="4"/>
        <v>3.2359365692962875E-8</v>
      </c>
      <c r="O77" s="4">
        <f t="shared" si="5"/>
        <v>4.5708818961487517E-8</v>
      </c>
    </row>
    <row r="78" spans="1:15" ht="16.5" x14ac:dyDescent="0.3">
      <c r="A78" s="4">
        <v>75</v>
      </c>
      <c r="B78" s="3" t="s">
        <v>3096</v>
      </c>
      <c r="C78" s="4">
        <v>2.6001595631652748E-4</v>
      </c>
      <c r="D78" s="4">
        <v>1.8620871366628676E-4</v>
      </c>
      <c r="E78" s="4">
        <v>2.1134890398366476E-4</v>
      </c>
      <c r="F78" s="4">
        <v>1.4791083881682073E-4</v>
      </c>
      <c r="G78" s="4">
        <v>2.9512092266663868E-4</v>
      </c>
      <c r="H78" s="4">
        <v>1.7988709151287892E-4</v>
      </c>
      <c r="K78" s="4">
        <f t="shared" si="3"/>
        <v>3.4673685045253171E-8</v>
      </c>
      <c r="M78" s="4">
        <f t="shared" si="4"/>
        <v>2.1877616239495521E-8</v>
      </c>
      <c r="O78" s="4">
        <f t="shared" si="5"/>
        <v>3.2359365692962875E-8</v>
      </c>
    </row>
    <row r="79" spans="1:15" ht="16.5" x14ac:dyDescent="0.3">
      <c r="A79" s="4">
        <v>76</v>
      </c>
      <c r="B79" s="3" t="s">
        <v>3097</v>
      </c>
      <c r="C79" s="4">
        <v>3.9355007545577764E-4</v>
      </c>
      <c r="D79" s="4">
        <v>2.187761623949554E-4</v>
      </c>
      <c r="E79" s="4">
        <v>2.6915348039269167E-4</v>
      </c>
      <c r="F79" s="4">
        <v>1.7179083871575893E-4</v>
      </c>
      <c r="G79" s="4">
        <v>1.0592537251772898E-3</v>
      </c>
      <c r="H79" s="4">
        <v>3.715352290971728E-4</v>
      </c>
      <c r="K79" s="4">
        <f t="shared" si="3"/>
        <v>4.7863009232263895E-8</v>
      </c>
      <c r="M79" s="4">
        <f t="shared" si="4"/>
        <v>2.9512092266663898E-8</v>
      </c>
      <c r="O79" s="4">
        <f t="shared" si="5"/>
        <v>1.3803842646028868E-7</v>
      </c>
    </row>
    <row r="80" spans="1:15" ht="16.5" x14ac:dyDescent="0.3">
      <c r="A80" s="4">
        <v>77</v>
      </c>
      <c r="B80" s="3" t="s">
        <v>3098</v>
      </c>
      <c r="C80" s="4">
        <v>3.311311214825911E-4</v>
      </c>
      <c r="D80" s="4">
        <v>1.9952623149688809E-4</v>
      </c>
      <c r="E80" s="4">
        <v>2.4831331052955704E-4</v>
      </c>
      <c r="F80" s="4">
        <v>1.5488166189124827E-4</v>
      </c>
      <c r="G80" s="4">
        <v>1.148153621496884E-3</v>
      </c>
      <c r="H80" s="4">
        <v>5.688529308438419E-4</v>
      </c>
      <c r="K80" s="4">
        <f t="shared" si="3"/>
        <v>3.9810717055349776E-8</v>
      </c>
      <c r="M80" s="4">
        <f t="shared" si="4"/>
        <v>2.3988329190194947E-8</v>
      </c>
      <c r="O80" s="4">
        <f t="shared" si="5"/>
        <v>3.235936569296288E-7</v>
      </c>
    </row>
    <row r="81" spans="1:15" ht="16.5" x14ac:dyDescent="0.3">
      <c r="A81" s="4">
        <v>78</v>
      </c>
      <c r="B81" s="3" t="s">
        <v>3099</v>
      </c>
      <c r="C81" s="4">
        <v>4.7863009232263854E-4</v>
      </c>
      <c r="D81" s="4">
        <v>2.2908676527677748E-4</v>
      </c>
      <c r="E81" s="4">
        <v>2.7542287033381689E-4</v>
      </c>
      <c r="F81" s="4">
        <v>1.4125375446227541E-4</v>
      </c>
      <c r="G81" s="4">
        <v>1.202264434617413E-3</v>
      </c>
      <c r="H81" s="4">
        <v>7.1614341021290274E-4</v>
      </c>
      <c r="K81" s="4">
        <f t="shared" si="3"/>
        <v>5.2480746024977338E-8</v>
      </c>
      <c r="M81" s="4">
        <f t="shared" si="4"/>
        <v>1.995262314968879E-8</v>
      </c>
      <c r="O81" s="4">
        <f t="shared" si="5"/>
        <v>5.1286138399136587E-7</v>
      </c>
    </row>
    <row r="82" spans="1:15" ht="16.5" x14ac:dyDescent="0.3">
      <c r="A82" s="4">
        <v>79</v>
      </c>
      <c r="B82" s="3" t="s">
        <v>3100</v>
      </c>
      <c r="C82" s="4">
        <v>3.2734069487883863E-4</v>
      </c>
      <c r="D82" s="4">
        <v>1.9498445997580475E-4</v>
      </c>
      <c r="E82" s="4">
        <v>2.3713737056616554E-4</v>
      </c>
      <c r="F82" s="4">
        <v>1.4621771744567199E-4</v>
      </c>
      <c r="G82" s="4">
        <v>1.2161860006463692E-3</v>
      </c>
      <c r="H82" s="4">
        <v>7.1614341021290274E-4</v>
      </c>
      <c r="K82" s="4">
        <f t="shared" si="3"/>
        <v>3.8018939632056205E-8</v>
      </c>
      <c r="M82" s="4">
        <f t="shared" si="4"/>
        <v>2.1379620895022371E-8</v>
      </c>
      <c r="O82" s="4">
        <f t="shared" si="5"/>
        <v>5.1286138399136587E-7</v>
      </c>
    </row>
    <row r="83" spans="1:15" ht="16.5" x14ac:dyDescent="0.3">
      <c r="A83" s="4">
        <v>80</v>
      </c>
      <c r="B83" s="3" t="s">
        <v>3101</v>
      </c>
      <c r="C83" s="4">
        <v>4.8417236758409988E-4</v>
      </c>
      <c r="D83" s="4">
        <v>2.3988329190194923E-4</v>
      </c>
      <c r="E83" s="4">
        <v>2.8510182675039097E-4</v>
      </c>
      <c r="F83" s="4">
        <v>1.6982436524617443E-4</v>
      </c>
      <c r="G83" s="4">
        <v>8.1283051616409948E-4</v>
      </c>
      <c r="H83" s="4">
        <v>4.1686938347033551E-4</v>
      </c>
      <c r="K83" s="4">
        <f t="shared" si="3"/>
        <v>5.7543993733715784E-8</v>
      </c>
      <c r="M83" s="4">
        <f t="shared" si="4"/>
        <v>2.8840315031266057E-8</v>
      </c>
      <c r="O83" s="4">
        <f t="shared" si="5"/>
        <v>1.7378008287493765E-7</v>
      </c>
    </row>
    <row r="84" spans="1:15" ht="16.5" x14ac:dyDescent="0.3">
      <c r="A84" s="4">
        <v>81</v>
      </c>
      <c r="B84" s="3" t="s">
        <v>3102</v>
      </c>
      <c r="C84" s="4">
        <v>3.3496543915782794E-4</v>
      </c>
      <c r="D84" s="4">
        <v>1.8620871366628676E-4</v>
      </c>
      <c r="E84" s="4">
        <v>2.6915348039269167E-4</v>
      </c>
      <c r="F84" s="4">
        <v>1.6595869074375615E-4</v>
      </c>
      <c r="G84" s="4">
        <v>3.8459178204535392E-4</v>
      </c>
      <c r="H84" s="4">
        <v>2.3442288153199226E-4</v>
      </c>
      <c r="K84" s="4">
        <f t="shared" si="3"/>
        <v>3.4673685045253171E-8</v>
      </c>
      <c r="M84" s="4">
        <f t="shared" si="4"/>
        <v>2.7542287033381692E-8</v>
      </c>
      <c r="O84" s="4">
        <f t="shared" si="5"/>
        <v>5.4954087385762476E-8</v>
      </c>
    </row>
    <row r="85" spans="1:15" ht="16.5" x14ac:dyDescent="0.3">
      <c r="A85" s="4">
        <v>82</v>
      </c>
      <c r="B85" s="3" t="s">
        <v>3103</v>
      </c>
      <c r="C85" s="4">
        <v>3.7583740428844432E-4</v>
      </c>
      <c r="D85" s="4">
        <v>2.3713737056616554E-4</v>
      </c>
      <c r="E85" s="4">
        <v>2.660725059798811E-4</v>
      </c>
      <c r="F85" s="4">
        <v>1.6405897731995404E-4</v>
      </c>
      <c r="G85" s="4">
        <v>3.4673685045253201E-4</v>
      </c>
      <c r="H85" s="4">
        <v>1.9724227361148534E-4</v>
      </c>
      <c r="K85" s="4">
        <f t="shared" si="3"/>
        <v>5.6234132519034912E-8</v>
      </c>
      <c r="M85" s="4">
        <f t="shared" si="4"/>
        <v>2.6915348039269197E-8</v>
      </c>
      <c r="O85" s="4">
        <f t="shared" si="5"/>
        <v>3.8904514499428043E-8</v>
      </c>
    </row>
    <row r="86" spans="1:15" ht="16.5" x14ac:dyDescent="0.3">
      <c r="A86" s="4">
        <v>83</v>
      </c>
      <c r="B86" s="3" t="s">
        <v>3104</v>
      </c>
      <c r="C86" s="4">
        <v>4.3651583224016654E-4</v>
      </c>
      <c r="D86" s="4">
        <v>2.3442288153199226E-4</v>
      </c>
      <c r="E86" s="4">
        <v>2.23872113856834E-4</v>
      </c>
      <c r="F86" s="4">
        <v>1.445439770745928E-4</v>
      </c>
      <c r="G86" s="4">
        <v>4.2169650342858224E-4</v>
      </c>
      <c r="H86" s="4">
        <v>1.9952623149688809E-4</v>
      </c>
      <c r="K86" s="4">
        <f t="shared" si="3"/>
        <v>5.4954087385762476E-8</v>
      </c>
      <c r="M86" s="4">
        <f t="shared" si="4"/>
        <v>2.0892961308540408E-8</v>
      </c>
      <c r="O86" s="4">
        <f t="shared" si="5"/>
        <v>3.9810717055349776E-8</v>
      </c>
    </row>
    <row r="87" spans="1:15" ht="16.5" x14ac:dyDescent="0.3">
      <c r="A87" s="4">
        <v>84</v>
      </c>
      <c r="B87" s="3" t="s">
        <v>3105</v>
      </c>
      <c r="C87" s="4">
        <v>4.3151907682776545E-4</v>
      </c>
      <c r="D87" s="4">
        <v>2.3173946499684798E-4</v>
      </c>
      <c r="E87" s="4">
        <v>2.6001595631652748E-4</v>
      </c>
      <c r="F87" s="4">
        <v>1.445439770745928E-4</v>
      </c>
      <c r="G87" s="4">
        <v>4.7863009232263854E-4</v>
      </c>
      <c r="H87" s="4">
        <v>2.5118864315095823E-4</v>
      </c>
      <c r="K87" s="4">
        <f t="shared" si="3"/>
        <v>5.3703179637025331E-8</v>
      </c>
      <c r="M87" s="4">
        <f t="shared" si="4"/>
        <v>2.0892961308540408E-8</v>
      </c>
      <c r="O87" s="4">
        <f t="shared" si="5"/>
        <v>6.3095734448019429E-8</v>
      </c>
    </row>
    <row r="88" spans="1:15" ht="16.5" x14ac:dyDescent="0.3">
      <c r="A88" s="4">
        <v>85</v>
      </c>
      <c r="B88" s="3" t="s">
        <v>3106</v>
      </c>
      <c r="C88" s="4">
        <v>3.8459178204535392E-4</v>
      </c>
      <c r="D88" s="4">
        <v>2.23872113856834E-4</v>
      </c>
      <c r="E88" s="4">
        <v>2.2908676527677748E-4</v>
      </c>
      <c r="F88" s="4">
        <v>1.5310874616820304E-4</v>
      </c>
      <c r="G88" s="4">
        <v>6.683439175686149E-4</v>
      </c>
      <c r="H88" s="4">
        <v>2.9174270140011691E-4</v>
      </c>
      <c r="K88" s="4">
        <f t="shared" si="3"/>
        <v>5.0118723362727243E-8</v>
      </c>
      <c r="M88" s="4">
        <f t="shared" si="4"/>
        <v>2.3442288153199231E-8</v>
      </c>
      <c r="O88" s="4">
        <f t="shared" si="5"/>
        <v>8.5113803820237778E-8</v>
      </c>
    </row>
    <row r="89" spans="1:15" ht="16.5" x14ac:dyDescent="0.3">
      <c r="A89" s="4">
        <v>86</v>
      </c>
      <c r="B89" s="3" t="s">
        <v>3107</v>
      </c>
      <c r="C89" s="4">
        <v>6.2373483548241917E-4</v>
      </c>
      <c r="D89" s="4">
        <v>2.7542287033381689E-4</v>
      </c>
      <c r="E89" s="4">
        <v>3.311311214825911E-4</v>
      </c>
      <c r="F89" s="4">
        <v>1.6218100973589315E-4</v>
      </c>
      <c r="G89" s="4">
        <v>4.7315125896148078E-4</v>
      </c>
      <c r="H89" s="4">
        <v>2.4831331052955704E-4</v>
      </c>
      <c r="K89" s="4">
        <f t="shared" si="3"/>
        <v>7.5857757502918515E-8</v>
      </c>
      <c r="M89" s="4">
        <f t="shared" si="4"/>
        <v>2.6302679918953867E-8</v>
      </c>
      <c r="O89" s="4">
        <f t="shared" si="5"/>
        <v>6.1659500186148219E-8</v>
      </c>
    </row>
    <row r="90" spans="1:15" ht="16.5" x14ac:dyDescent="0.3">
      <c r="A90" s="4">
        <v>87</v>
      </c>
      <c r="B90" s="3" t="s">
        <v>3108</v>
      </c>
      <c r="C90" s="4">
        <v>5.7543993733715718E-4</v>
      </c>
      <c r="D90" s="4">
        <v>2.3988329190194923E-4</v>
      </c>
      <c r="E90" s="4">
        <v>2.0417379446695296E-4</v>
      </c>
      <c r="F90" s="4">
        <v>1.3963683610559378E-4</v>
      </c>
      <c r="G90" s="4">
        <v>4.6773514128719813E-4</v>
      </c>
      <c r="H90" s="4">
        <v>2.3988329190194923E-4</v>
      </c>
      <c r="K90" s="4">
        <f t="shared" si="3"/>
        <v>5.7543993733715784E-8</v>
      </c>
      <c r="M90" s="4">
        <f t="shared" si="4"/>
        <v>1.9498445997580457E-8</v>
      </c>
      <c r="O90" s="4">
        <f t="shared" si="5"/>
        <v>5.7543993733715784E-8</v>
      </c>
    </row>
    <row r="91" spans="1:15" ht="16.5" x14ac:dyDescent="0.3">
      <c r="A91" s="4">
        <v>88</v>
      </c>
      <c r="B91" s="3" t="s">
        <v>3109</v>
      </c>
      <c r="C91" s="4">
        <v>3.1260793671239559E-4</v>
      </c>
      <c r="D91" s="4">
        <v>1.9498445997580475E-4</v>
      </c>
      <c r="E91" s="4">
        <v>2.7227013080779154E-4</v>
      </c>
      <c r="F91" s="4">
        <v>1.7378008287493763E-4</v>
      </c>
      <c r="G91" s="4">
        <v>3.715352290971728E-4</v>
      </c>
      <c r="H91" s="4">
        <v>2.1379620895022324E-4</v>
      </c>
      <c r="K91" s="4">
        <f t="shared" si="3"/>
        <v>3.8018939632056205E-8</v>
      </c>
      <c r="M91" s="4">
        <f t="shared" si="4"/>
        <v>3.0199517204020194E-8</v>
      </c>
      <c r="O91" s="4">
        <f t="shared" si="5"/>
        <v>4.5708818961487517E-8</v>
      </c>
    </row>
    <row r="92" spans="1:15" ht="16.5" x14ac:dyDescent="0.3">
      <c r="A92" s="4">
        <v>89</v>
      </c>
      <c r="B92" s="3" t="s">
        <v>3110</v>
      </c>
      <c r="C92" s="4">
        <v>4.1686938347033551E-4</v>
      </c>
      <c r="D92" s="4">
        <v>2.4266100950824169E-4</v>
      </c>
      <c r="E92" s="4">
        <v>2.5703957827688648E-4</v>
      </c>
      <c r="F92" s="4">
        <v>1.5488166189124827E-4</v>
      </c>
      <c r="G92" s="4">
        <v>4.0271703432545949E-4</v>
      </c>
      <c r="H92" s="4">
        <v>2.0892961308540387E-4</v>
      </c>
      <c r="K92" s="4">
        <f t="shared" si="3"/>
        <v>5.8884365535558961E-8</v>
      </c>
      <c r="M92" s="4">
        <f t="shared" si="4"/>
        <v>2.3988329190194947E-8</v>
      </c>
      <c r="O92" s="4">
        <f t="shared" si="5"/>
        <v>4.3651583224016566E-8</v>
      </c>
    </row>
    <row r="93" spans="1:15" ht="16.5" x14ac:dyDescent="0.3">
      <c r="A93" s="4">
        <v>90</v>
      </c>
      <c r="B93" s="3" t="s">
        <v>3111</v>
      </c>
      <c r="C93" s="4">
        <v>6.9183097091893699E-4</v>
      </c>
      <c r="D93" s="4">
        <v>2.4547089156850313E-4</v>
      </c>
      <c r="E93" s="4">
        <v>2.3173946499684798E-4</v>
      </c>
      <c r="F93" s="4">
        <v>1.6595869074375615E-4</v>
      </c>
      <c r="G93" s="4">
        <v>5.623413251903491E-4</v>
      </c>
      <c r="H93" s="4">
        <v>2.8510182675039097E-4</v>
      </c>
      <c r="K93" s="4">
        <f t="shared" si="3"/>
        <v>6.0255958607435821E-8</v>
      </c>
      <c r="M93" s="4">
        <f t="shared" si="4"/>
        <v>2.7542287033381692E-8</v>
      </c>
      <c r="O93" s="4">
        <f t="shared" si="5"/>
        <v>8.128305161640995E-8</v>
      </c>
    </row>
    <row r="94" spans="1:15" ht="16.5" x14ac:dyDescent="0.3">
      <c r="A94" s="4">
        <v>91</v>
      </c>
      <c r="B94" s="3" t="s">
        <v>3112</v>
      </c>
      <c r="C94" s="4">
        <v>2.8840315031266087E-4</v>
      </c>
      <c r="D94" s="4">
        <v>1.8620871366628676E-4</v>
      </c>
      <c r="E94" s="4">
        <v>2.660725059798811E-4</v>
      </c>
      <c r="F94" s="4">
        <v>1.5135612484362088E-4</v>
      </c>
      <c r="G94" s="4">
        <v>3.9355007545577764E-4</v>
      </c>
      <c r="H94" s="4">
        <v>2.5118864315095823E-4</v>
      </c>
      <c r="K94" s="4">
        <f t="shared" si="3"/>
        <v>3.4673685045253171E-8</v>
      </c>
      <c r="M94" s="4">
        <f t="shared" si="4"/>
        <v>2.2908676527677749E-8</v>
      </c>
      <c r="O94" s="4">
        <f t="shared" si="5"/>
        <v>6.3095734448019429E-8</v>
      </c>
    </row>
    <row r="95" spans="1:15" ht="16.5" x14ac:dyDescent="0.3">
      <c r="A95" s="4">
        <v>92</v>
      </c>
      <c r="B95" s="3" t="s">
        <v>3113</v>
      </c>
      <c r="C95" s="4">
        <v>4.6238102139926083E-4</v>
      </c>
      <c r="D95" s="4">
        <v>2.1379620895022324E-4</v>
      </c>
      <c r="E95" s="4">
        <v>2.6302679918953814E-4</v>
      </c>
      <c r="F95" s="4">
        <v>1.6218100973589315E-4</v>
      </c>
      <c r="G95" s="4">
        <v>5.2480746024977283E-4</v>
      </c>
      <c r="H95" s="4">
        <v>2.4547089156850313E-4</v>
      </c>
      <c r="K95" s="4">
        <f t="shared" si="3"/>
        <v>4.5708818961487517E-8</v>
      </c>
      <c r="M95" s="4">
        <f t="shared" si="4"/>
        <v>2.6302679918953867E-8</v>
      </c>
      <c r="O95" s="4">
        <f t="shared" si="5"/>
        <v>6.0255958607435821E-8</v>
      </c>
    </row>
    <row r="96" spans="1:15" ht="16.5" x14ac:dyDescent="0.3">
      <c r="A96" s="4">
        <v>93</v>
      </c>
      <c r="B96" s="3" t="s">
        <v>3114</v>
      </c>
      <c r="C96" s="4">
        <v>3.2734069487883863E-4</v>
      </c>
      <c r="D96" s="4">
        <v>2.0892961308540387E-4</v>
      </c>
      <c r="E96" s="4">
        <v>2.6915348039269167E-4</v>
      </c>
      <c r="F96" s="4">
        <v>1.7378008287493763E-4</v>
      </c>
      <c r="G96" s="4">
        <v>3.1622776601683794E-4</v>
      </c>
      <c r="H96" s="4">
        <v>1.9054607179632481E-4</v>
      </c>
      <c r="K96" s="4">
        <f t="shared" si="3"/>
        <v>4.3651583224016566E-8</v>
      </c>
      <c r="M96" s="4">
        <f t="shared" si="4"/>
        <v>3.0199517204020194E-8</v>
      </c>
      <c r="O96" s="4">
        <f t="shared" si="5"/>
        <v>3.6307805477010168E-8</v>
      </c>
    </row>
    <row r="97" spans="1:15" ht="16.5" x14ac:dyDescent="0.3">
      <c r="A97" s="4">
        <v>94</v>
      </c>
      <c r="B97" s="3" t="s">
        <v>3115</v>
      </c>
      <c r="C97" s="4">
        <v>6.998419960022738E-4</v>
      </c>
      <c r="D97" s="4">
        <v>3.2734069487883863E-4</v>
      </c>
      <c r="E97" s="4">
        <v>2.5118864315095823E-4</v>
      </c>
      <c r="F97" s="4">
        <v>1.6032453906900419E-4</v>
      </c>
      <c r="G97" s="4">
        <v>3.9355007545577764E-4</v>
      </c>
      <c r="H97" s="4">
        <v>2.0653801558105311E-4</v>
      </c>
      <c r="K97" s="4">
        <f t="shared" si="3"/>
        <v>1.0715193052376093E-7</v>
      </c>
      <c r="M97" s="4">
        <f t="shared" si="4"/>
        <v>2.570395782768865E-8</v>
      </c>
      <c r="O97" s="4">
        <f t="shared" si="5"/>
        <v>4.2657951880159339E-8</v>
      </c>
    </row>
    <row r="98" spans="1:15" ht="16.5" x14ac:dyDescent="0.3">
      <c r="A98" s="4">
        <v>95</v>
      </c>
      <c r="B98" s="3" t="s">
        <v>3116</v>
      </c>
      <c r="C98" s="4">
        <v>5.4954087385762477E-4</v>
      </c>
      <c r="D98" s="4">
        <v>2.660725059798811E-4</v>
      </c>
      <c r="E98" s="4">
        <v>2.3988329190194923E-4</v>
      </c>
      <c r="F98" s="4">
        <v>1.4791083881682073E-4</v>
      </c>
      <c r="G98" s="4">
        <v>2.818382931264455E-4</v>
      </c>
      <c r="H98" s="4">
        <v>1.9054607179632481E-4</v>
      </c>
      <c r="K98" s="4">
        <f t="shared" si="3"/>
        <v>7.0794578438413862E-8</v>
      </c>
      <c r="M98" s="4">
        <f t="shared" si="4"/>
        <v>2.1877616239495521E-8</v>
      </c>
      <c r="O98" s="4">
        <f t="shared" si="5"/>
        <v>3.6307805477010168E-8</v>
      </c>
    </row>
    <row r="99" spans="1:15" ht="16.5" x14ac:dyDescent="0.3">
      <c r="A99" s="4">
        <v>96</v>
      </c>
      <c r="B99" s="3" t="s">
        <v>3117</v>
      </c>
      <c r="C99" s="4">
        <v>4.570881896148752E-4</v>
      </c>
      <c r="D99" s="4">
        <v>2.6915348039269167E-4</v>
      </c>
      <c r="E99" s="4">
        <v>2.4831331052955704E-4</v>
      </c>
      <c r="F99" s="4">
        <v>1.6405897731995404E-4</v>
      </c>
      <c r="G99" s="4">
        <v>3.8459178204535392E-4</v>
      </c>
      <c r="H99" s="4">
        <v>1.8620871366628676E-4</v>
      </c>
      <c r="K99" s="4">
        <f t="shared" si="3"/>
        <v>7.2443596007499061E-8</v>
      </c>
      <c r="M99" s="4">
        <f t="shared" si="4"/>
        <v>2.6915348039269197E-8</v>
      </c>
      <c r="O99" s="4">
        <f t="shared" si="5"/>
        <v>3.4673685045253171E-8</v>
      </c>
    </row>
    <row r="100" spans="1:15" ht="16.5" x14ac:dyDescent="0.3">
      <c r="A100" s="4">
        <v>97</v>
      </c>
      <c r="B100" s="3" t="s">
        <v>3118</v>
      </c>
      <c r="C100" s="4">
        <v>4.7863009232263854E-4</v>
      </c>
      <c r="D100" s="4">
        <v>2.3988329190194923E-4</v>
      </c>
      <c r="E100" s="4">
        <v>2.3713737056616554E-4</v>
      </c>
      <c r="F100" s="4">
        <v>1.5135612484362088E-4</v>
      </c>
      <c r="G100" s="4">
        <v>3.8904514499428088E-4</v>
      </c>
      <c r="H100" s="4">
        <v>2.0892961308540387E-4</v>
      </c>
      <c r="K100" s="4">
        <f t="shared" si="3"/>
        <v>5.7543993733715784E-8</v>
      </c>
      <c r="M100" s="4">
        <f t="shared" si="4"/>
        <v>2.2908676527677749E-8</v>
      </c>
      <c r="O100" s="4">
        <f t="shared" si="5"/>
        <v>4.3651583224016566E-8</v>
      </c>
    </row>
    <row r="101" spans="1:15" ht="16.5" x14ac:dyDescent="0.3">
      <c r="A101" s="4">
        <v>98</v>
      </c>
      <c r="B101" s="3" t="s">
        <v>3119</v>
      </c>
      <c r="C101" s="4">
        <v>3.4276778654645048E-4</v>
      </c>
      <c r="D101" s="4">
        <v>1.9952623149688809E-4</v>
      </c>
      <c r="E101" s="4">
        <v>2.3442288153199226E-4</v>
      </c>
      <c r="F101" s="4">
        <v>1.4125375446227541E-4</v>
      </c>
      <c r="G101" s="4">
        <v>4.415704473533125E-4</v>
      </c>
      <c r="H101" s="4">
        <v>2.2130947096056386E-4</v>
      </c>
      <c r="K101" s="4">
        <f t="shared" si="3"/>
        <v>3.9810717055349776E-8</v>
      </c>
      <c r="M101" s="4">
        <f t="shared" si="4"/>
        <v>1.995262314968879E-8</v>
      </c>
      <c r="O101" s="4">
        <f t="shared" si="5"/>
        <v>4.897788193684466E-8</v>
      </c>
    </row>
    <row r="102" spans="1:15" ht="16.5" x14ac:dyDescent="0.3">
      <c r="A102" s="4">
        <v>99</v>
      </c>
      <c r="B102" s="3" t="s">
        <v>3120</v>
      </c>
      <c r="C102" s="4">
        <v>4.0271703432545949E-4</v>
      </c>
      <c r="D102" s="4">
        <v>1.9952623149688809E-4</v>
      </c>
      <c r="E102" s="4">
        <v>2.6302679918953814E-4</v>
      </c>
      <c r="F102" s="4">
        <v>1.5848931924611142E-4</v>
      </c>
      <c r="G102" s="4">
        <v>5.3703179637025326E-4</v>
      </c>
      <c r="H102" s="4">
        <v>2.3173946499684798E-4</v>
      </c>
      <c r="K102" s="4">
        <f t="shared" si="3"/>
        <v>3.9810717055349776E-8</v>
      </c>
      <c r="M102" s="4">
        <f t="shared" si="4"/>
        <v>2.5118864315095824E-8</v>
      </c>
      <c r="O102" s="4">
        <f t="shared" si="5"/>
        <v>5.3703179637025331E-8</v>
      </c>
    </row>
    <row r="103" spans="1:15" ht="16.5" x14ac:dyDescent="0.3">
      <c r="A103" s="4">
        <v>100</v>
      </c>
      <c r="B103" s="3" t="s">
        <v>3121</v>
      </c>
      <c r="C103" s="4">
        <v>4.5185594437492264E-4</v>
      </c>
      <c r="D103" s="4">
        <v>2.4831331052955704E-4</v>
      </c>
      <c r="E103" s="4">
        <v>3.1260793671239559E-4</v>
      </c>
      <c r="F103" s="4">
        <v>1.8197008586099845E-4</v>
      </c>
      <c r="G103" s="4">
        <v>3.9355007545577764E-4</v>
      </c>
      <c r="H103" s="4">
        <v>2.5703957827688648E-4</v>
      </c>
      <c r="K103" s="4">
        <f t="shared" si="3"/>
        <v>6.1659500186148219E-8</v>
      </c>
      <c r="M103" s="4">
        <f t="shared" si="4"/>
        <v>3.3113112148259151E-8</v>
      </c>
      <c r="O103" s="4">
        <f t="shared" si="5"/>
        <v>6.6069344800759654E-8</v>
      </c>
    </row>
    <row r="104" spans="1:15" ht="16.5" x14ac:dyDescent="0.3">
      <c r="A104" s="4">
        <v>101</v>
      </c>
      <c r="B104" s="3" t="s">
        <v>3122</v>
      </c>
      <c r="C104" s="4">
        <v>6.0255958607435811E-4</v>
      </c>
      <c r="D104" s="4">
        <v>2.5409727055493062E-4</v>
      </c>
      <c r="E104" s="4">
        <v>2.7861211686297722E-4</v>
      </c>
      <c r="F104" s="4">
        <v>1.5667510701081484E-4</v>
      </c>
      <c r="G104" s="4">
        <v>5.4325033149243366E-4</v>
      </c>
      <c r="H104" s="4">
        <v>2.6302679918953814E-4</v>
      </c>
      <c r="K104" s="4">
        <f t="shared" si="3"/>
        <v>6.4565422903465609E-8</v>
      </c>
      <c r="M104" s="4">
        <f t="shared" si="4"/>
        <v>2.4547089156850282E-8</v>
      </c>
      <c r="O104" s="4">
        <f t="shared" si="5"/>
        <v>6.9183097091893624E-8</v>
      </c>
    </row>
    <row r="105" spans="1:15" ht="16.5" x14ac:dyDescent="0.3">
      <c r="A105" s="4">
        <v>102</v>
      </c>
      <c r="B105" s="3" t="s">
        <v>3123</v>
      </c>
      <c r="C105" s="4">
        <v>3.1260793671239559E-4</v>
      </c>
      <c r="D105" s="4">
        <v>1.9952623149688809E-4</v>
      </c>
      <c r="E105" s="4">
        <v>2.0417379446695296E-4</v>
      </c>
      <c r="F105" s="4">
        <v>1.333521432163324E-4</v>
      </c>
      <c r="G105" s="4">
        <v>4.570881896148752E-4</v>
      </c>
      <c r="H105" s="4">
        <v>2.5118864315095823E-4</v>
      </c>
      <c r="K105" s="4">
        <f t="shared" si="3"/>
        <v>3.9810717055349776E-8</v>
      </c>
      <c r="M105" s="4">
        <f t="shared" si="4"/>
        <v>1.7782794100389225E-8</v>
      </c>
      <c r="O105" s="4">
        <f t="shared" si="5"/>
        <v>6.3095734448019429E-8</v>
      </c>
    </row>
    <row r="106" spans="1:15" ht="16.5" x14ac:dyDescent="0.3">
      <c r="A106" s="4">
        <v>103</v>
      </c>
      <c r="B106" s="3" t="s">
        <v>3124</v>
      </c>
      <c r="C106" s="4">
        <v>2.98538261891796E-4</v>
      </c>
      <c r="D106" s="4">
        <v>1.8836490894898002E-4</v>
      </c>
      <c r="E106" s="4">
        <v>2.7861211686297722E-4</v>
      </c>
      <c r="F106" s="4">
        <v>1.6788040181225607E-4</v>
      </c>
      <c r="G106" s="4">
        <v>5.0699070827470443E-4</v>
      </c>
      <c r="H106" s="4">
        <v>2.818382931264455E-4</v>
      </c>
      <c r="K106" s="4">
        <f t="shared" si="3"/>
        <v>3.5481338923357531E-8</v>
      </c>
      <c r="M106" s="4">
        <f t="shared" si="4"/>
        <v>2.8183829312644554E-8</v>
      </c>
      <c r="O106" s="4">
        <f t="shared" si="5"/>
        <v>7.943282347242822E-8</v>
      </c>
    </row>
    <row r="107" spans="1:15" ht="16.5" x14ac:dyDescent="0.3">
      <c r="A107" s="4">
        <v>104</v>
      </c>
      <c r="B107" s="3" t="s">
        <v>3125</v>
      </c>
      <c r="C107" s="4">
        <v>5.0699070827470443E-4</v>
      </c>
      <c r="D107" s="4">
        <v>2.3442288153199226E-4</v>
      </c>
      <c r="E107" s="4">
        <v>2.7861211686297722E-4</v>
      </c>
      <c r="F107" s="4">
        <v>1.7179083871575893E-4</v>
      </c>
      <c r="G107" s="4">
        <v>4.3151907682776545E-4</v>
      </c>
      <c r="H107" s="4">
        <v>2.2908676527677748E-4</v>
      </c>
      <c r="K107" s="4">
        <f t="shared" si="3"/>
        <v>5.4954087385762476E-8</v>
      </c>
      <c r="M107" s="4">
        <f t="shared" si="4"/>
        <v>2.9512092266663898E-8</v>
      </c>
      <c r="O107" s="4">
        <f t="shared" si="5"/>
        <v>5.2480746024977338E-8</v>
      </c>
    </row>
    <row r="108" spans="1:15" ht="16.5" x14ac:dyDescent="0.3">
      <c r="A108" s="4">
        <v>105</v>
      </c>
      <c r="B108" s="3" t="s">
        <v>3126</v>
      </c>
      <c r="C108" s="4">
        <v>3.4276778654645048E-4</v>
      </c>
      <c r="D108" s="4">
        <v>2.0417379446695296E-4</v>
      </c>
      <c r="E108" s="4">
        <v>2.98538261891796E-4</v>
      </c>
      <c r="F108" s="4">
        <v>1.7378008287493763E-4</v>
      </c>
      <c r="G108" s="4">
        <v>4.415704473533125E-4</v>
      </c>
      <c r="H108" s="4">
        <v>2.5409727055493062E-4</v>
      </c>
      <c r="K108" s="4">
        <f t="shared" si="3"/>
        <v>4.1686938347033549E-8</v>
      </c>
      <c r="M108" s="4">
        <f t="shared" si="4"/>
        <v>3.0199517204020194E-8</v>
      </c>
      <c r="O108" s="4">
        <f t="shared" si="5"/>
        <v>6.4565422903465609E-8</v>
      </c>
    </row>
    <row r="109" spans="1:15" ht="16.5" x14ac:dyDescent="0.3">
      <c r="A109" s="4">
        <v>106</v>
      </c>
      <c r="B109" s="3" t="s">
        <v>3127</v>
      </c>
      <c r="C109" s="4">
        <v>6.1659500186148281E-4</v>
      </c>
      <c r="D109" s="4">
        <v>2.2908676527677748E-4</v>
      </c>
      <c r="E109" s="4">
        <v>2.5118864315095823E-4</v>
      </c>
      <c r="F109" s="4">
        <v>1.6405897731995404E-4</v>
      </c>
      <c r="G109" s="4">
        <v>4.1209751909733044E-4</v>
      </c>
      <c r="H109" s="4">
        <v>2.187761623949554E-4</v>
      </c>
      <c r="K109" s="4">
        <f t="shared" si="3"/>
        <v>5.2480746024977338E-8</v>
      </c>
      <c r="M109" s="4">
        <f t="shared" si="4"/>
        <v>2.6915348039269197E-8</v>
      </c>
      <c r="O109" s="4">
        <f t="shared" si="5"/>
        <v>4.7863009232263895E-8</v>
      </c>
    </row>
    <row r="110" spans="1:15" ht="16.5" x14ac:dyDescent="0.3">
      <c r="A110" s="4">
        <v>107</v>
      </c>
      <c r="B110" s="3" t="s">
        <v>3128</v>
      </c>
      <c r="C110" s="4">
        <v>4.26579518801593E-4</v>
      </c>
      <c r="D110" s="4">
        <v>2.1134890398366476E-4</v>
      </c>
      <c r="E110" s="4">
        <v>2.7542287033381689E-4</v>
      </c>
      <c r="F110" s="4">
        <v>1.6405897731995404E-4</v>
      </c>
      <c r="G110" s="4">
        <v>4.3651583224016654E-4</v>
      </c>
      <c r="H110" s="4">
        <v>2.5409727055493062E-4</v>
      </c>
      <c r="K110" s="4">
        <f t="shared" si="3"/>
        <v>4.4668359215096346E-8</v>
      </c>
      <c r="M110" s="4">
        <f t="shared" si="4"/>
        <v>2.6915348039269197E-8</v>
      </c>
      <c r="O110" s="4">
        <f t="shared" si="5"/>
        <v>6.4565422903465609E-8</v>
      </c>
    </row>
    <row r="111" spans="1:15" ht="16.5" x14ac:dyDescent="0.3">
      <c r="A111" s="4">
        <v>108</v>
      </c>
      <c r="B111" s="3" t="s">
        <v>3129</v>
      </c>
      <c r="C111" s="4">
        <v>4.2169650342858224E-4</v>
      </c>
      <c r="D111" s="4">
        <v>2.23872113856834E-4</v>
      </c>
      <c r="E111" s="4">
        <v>2.0653801558105311E-4</v>
      </c>
      <c r="F111" s="4">
        <v>1.4621771744567199E-4</v>
      </c>
      <c r="G111" s="4">
        <v>4.7863009232263854E-4</v>
      </c>
      <c r="H111" s="4">
        <v>2.8510182675039097E-4</v>
      </c>
      <c r="K111" s="4">
        <f t="shared" si="3"/>
        <v>5.0118723362727243E-8</v>
      </c>
      <c r="M111" s="4">
        <f t="shared" si="4"/>
        <v>2.1379620895022371E-8</v>
      </c>
      <c r="O111" s="4">
        <f t="shared" si="5"/>
        <v>8.128305161640995E-8</v>
      </c>
    </row>
    <row r="112" spans="1:15" ht="16.5" x14ac:dyDescent="0.3">
      <c r="A112" s="4">
        <v>109</v>
      </c>
      <c r="B112" s="3" t="s">
        <v>3130</v>
      </c>
      <c r="C112" s="4">
        <v>5.1286138399136538E-4</v>
      </c>
      <c r="D112" s="4">
        <v>2.7227013080779154E-4</v>
      </c>
      <c r="E112" s="4">
        <v>2.4831331052955704E-4</v>
      </c>
      <c r="F112" s="4">
        <v>1.6218100973589315E-4</v>
      </c>
      <c r="G112" s="4">
        <v>6.4565422903465621E-4</v>
      </c>
      <c r="H112" s="4">
        <v>2.7227013080779154E-4</v>
      </c>
      <c r="K112" s="4">
        <f t="shared" si="3"/>
        <v>7.4131024130091911E-8</v>
      </c>
      <c r="M112" s="4">
        <f t="shared" si="4"/>
        <v>2.6302679918953867E-8</v>
      </c>
      <c r="O112" s="4">
        <f t="shared" si="5"/>
        <v>7.4131024130091911E-8</v>
      </c>
    </row>
    <row r="113" spans="1:15" ht="16.5" x14ac:dyDescent="0.3">
      <c r="A113" s="4">
        <v>110</v>
      </c>
      <c r="B113" s="3" t="s">
        <v>3131</v>
      </c>
      <c r="C113" s="4">
        <v>4.6773514128719813E-4</v>
      </c>
      <c r="D113" s="4">
        <v>2.0892961308540387E-4</v>
      </c>
      <c r="E113" s="4">
        <v>2.6001595631652748E-4</v>
      </c>
      <c r="F113" s="4">
        <v>1.6982436524617443E-4</v>
      </c>
      <c r="G113" s="4">
        <v>6.0953689724016936E-4</v>
      </c>
      <c r="H113" s="4">
        <v>2.7861211686297722E-4</v>
      </c>
      <c r="K113" s="4">
        <f t="shared" si="3"/>
        <v>4.3651583224016566E-8</v>
      </c>
      <c r="M113" s="4">
        <f t="shared" si="4"/>
        <v>2.8840315031266057E-8</v>
      </c>
      <c r="O113" s="4">
        <f t="shared" si="5"/>
        <v>7.7624711662869276E-8</v>
      </c>
    </row>
    <row r="114" spans="1:15" ht="16.5" x14ac:dyDescent="0.3">
      <c r="A114" s="4">
        <v>111</v>
      </c>
      <c r="B114" s="3" t="s">
        <v>3132</v>
      </c>
      <c r="C114" s="4">
        <v>5.95662143529011E-4</v>
      </c>
      <c r="D114" s="4">
        <v>2.3442288153199226E-4</v>
      </c>
      <c r="E114" s="4">
        <v>2.7542287033381689E-4</v>
      </c>
      <c r="F114" s="4">
        <v>1.5310874616820304E-4</v>
      </c>
      <c r="G114" s="4">
        <v>6.1659500186148281E-4</v>
      </c>
      <c r="H114" s="4">
        <v>3.715352290971728E-4</v>
      </c>
      <c r="K114" s="4">
        <f t="shared" si="3"/>
        <v>5.4954087385762476E-8</v>
      </c>
      <c r="M114" s="4">
        <f t="shared" si="4"/>
        <v>2.3442288153199231E-8</v>
      </c>
      <c r="O114" s="4">
        <f t="shared" si="5"/>
        <v>1.3803842646028868E-7</v>
      </c>
    </row>
    <row r="115" spans="1:15" ht="16.5" x14ac:dyDescent="0.3">
      <c r="A115" s="4">
        <v>112</v>
      </c>
      <c r="B115" s="3" t="s">
        <v>3133</v>
      </c>
      <c r="C115" s="4">
        <v>4.6773514128719813E-4</v>
      </c>
      <c r="D115" s="4">
        <v>2.1627185237270224E-4</v>
      </c>
      <c r="E115" s="4">
        <v>2.9512092266663868E-4</v>
      </c>
      <c r="F115" s="4">
        <v>1.6788040181225607E-4</v>
      </c>
      <c r="G115" s="4">
        <v>9.772372209558111E-4</v>
      </c>
      <c r="H115" s="4">
        <v>4.2169650342858224E-4</v>
      </c>
      <c r="K115" s="4">
        <f t="shared" si="3"/>
        <v>4.6773514128719908E-8</v>
      </c>
      <c r="M115" s="4">
        <f t="shared" si="4"/>
        <v>2.8183829312644554E-8</v>
      </c>
      <c r="O115" s="4">
        <f t="shared" si="5"/>
        <v>1.7782794100389227E-7</v>
      </c>
    </row>
    <row r="116" spans="1:15" ht="16.5" x14ac:dyDescent="0.3">
      <c r="A116" s="4">
        <v>113</v>
      </c>
      <c r="B116" s="3" t="s">
        <v>3134</v>
      </c>
      <c r="C116" s="4">
        <v>4.3651583224016654E-4</v>
      </c>
      <c r="D116" s="4">
        <v>2.3988329190194923E-4</v>
      </c>
      <c r="E116" s="4">
        <v>2.1134890398366476E-4</v>
      </c>
      <c r="F116" s="4">
        <v>1.445439770745928E-4</v>
      </c>
      <c r="G116" s="4">
        <v>7.8523563461007186E-4</v>
      </c>
      <c r="H116" s="4">
        <v>2.818382931264455E-4</v>
      </c>
      <c r="K116" s="4">
        <f t="shared" si="3"/>
        <v>5.7543993733715784E-8</v>
      </c>
      <c r="M116" s="4">
        <f t="shared" si="4"/>
        <v>2.0892961308540408E-8</v>
      </c>
      <c r="O116" s="4">
        <f t="shared" si="5"/>
        <v>7.943282347242822E-8</v>
      </c>
    </row>
    <row r="117" spans="1:15" ht="16.5" x14ac:dyDescent="0.3">
      <c r="A117" s="4">
        <v>114</v>
      </c>
      <c r="B117" s="3" t="s">
        <v>3135</v>
      </c>
      <c r="C117" s="4">
        <v>3.8018939632056124E-4</v>
      </c>
      <c r="D117" s="4">
        <v>2.2130947096056386E-4</v>
      </c>
      <c r="E117" s="4">
        <v>2.187761623949554E-4</v>
      </c>
      <c r="F117" s="4">
        <v>1.4288939585111037E-4</v>
      </c>
      <c r="G117" s="4">
        <v>9.2257142715476378E-4</v>
      </c>
      <c r="H117" s="4">
        <v>3.2359365692962843E-4</v>
      </c>
      <c r="K117" s="4">
        <f t="shared" si="3"/>
        <v>4.897788193684466E-8</v>
      </c>
      <c r="M117" s="4">
        <f t="shared" si="4"/>
        <v>2.041737944669532E-8</v>
      </c>
      <c r="O117" s="4">
        <f t="shared" si="5"/>
        <v>1.0471285480509007E-7</v>
      </c>
    </row>
    <row r="118" spans="1:15" ht="16.5" x14ac:dyDescent="0.3">
      <c r="A118" s="4">
        <v>115</v>
      </c>
      <c r="B118" s="3" t="s">
        <v>3136</v>
      </c>
      <c r="C118" s="4">
        <v>3.1622776601683794E-4</v>
      </c>
      <c r="D118" s="4">
        <v>1.9275249131909367E-4</v>
      </c>
      <c r="E118" s="4">
        <v>3.1988951096914006E-4</v>
      </c>
      <c r="F118" s="4">
        <v>1.7179083871575893E-4</v>
      </c>
      <c r="G118" s="4">
        <v>9.1201083935591061E-4</v>
      </c>
      <c r="H118" s="4">
        <v>3.3884415613920273E-4</v>
      </c>
      <c r="K118" s="4">
        <f t="shared" si="3"/>
        <v>3.7153522909717279E-8</v>
      </c>
      <c r="M118" s="4">
        <f t="shared" si="4"/>
        <v>2.9512092266663898E-8</v>
      </c>
      <c r="O118" s="4">
        <f t="shared" si="5"/>
        <v>1.1481536214968841E-7</v>
      </c>
    </row>
    <row r="119" spans="1:15" ht="16.5" x14ac:dyDescent="0.3">
      <c r="A119" s="4">
        <v>116</v>
      </c>
      <c r="B119" s="3" t="s">
        <v>3137</v>
      </c>
      <c r="C119" s="4">
        <v>3.7583740428844432E-4</v>
      </c>
      <c r="D119" s="4">
        <v>1.9724227361148534E-4</v>
      </c>
      <c r="E119" s="4">
        <v>2.8510182675039097E-4</v>
      </c>
      <c r="F119" s="4">
        <v>1.6788040181225607E-4</v>
      </c>
      <c r="G119" s="4">
        <v>8.7096358995608137E-4</v>
      </c>
      <c r="H119" s="4">
        <v>4.570881896148752E-4</v>
      </c>
      <c r="K119" s="4">
        <f t="shared" si="3"/>
        <v>3.8904514499428043E-8</v>
      </c>
      <c r="M119" s="4">
        <f t="shared" si="4"/>
        <v>2.8183829312644554E-8</v>
      </c>
      <c r="O119" s="4">
        <f t="shared" si="5"/>
        <v>2.0892961308540411E-7</v>
      </c>
    </row>
    <row r="120" spans="1:15" ht="16.5" x14ac:dyDescent="0.3">
      <c r="A120" s="4">
        <v>117</v>
      </c>
      <c r="B120" s="3" t="s">
        <v>3138</v>
      </c>
      <c r="C120" s="4">
        <v>2.8840315031266087E-4</v>
      </c>
      <c r="D120" s="4">
        <v>1.9054607179632481E-4</v>
      </c>
      <c r="E120" s="4">
        <v>2.5703957827688648E-4</v>
      </c>
      <c r="F120" s="4">
        <v>1.5488166189124827E-4</v>
      </c>
      <c r="G120" s="4">
        <v>1E-3</v>
      </c>
      <c r="H120" s="4">
        <v>4.7863009232263854E-4</v>
      </c>
      <c r="K120" s="4">
        <f t="shared" si="3"/>
        <v>3.6307805477010168E-8</v>
      </c>
      <c r="M120" s="4">
        <f t="shared" si="4"/>
        <v>2.3988329190194947E-8</v>
      </c>
      <c r="O120" s="4">
        <f t="shared" si="5"/>
        <v>2.2908676527677748E-7</v>
      </c>
    </row>
    <row r="121" spans="1:15" ht="16.5" x14ac:dyDescent="0.3">
      <c r="A121" s="4">
        <v>118</v>
      </c>
      <c r="B121" s="3" t="s">
        <v>3139</v>
      </c>
      <c r="C121" s="4">
        <v>3.8459178204535392E-4</v>
      </c>
      <c r="D121" s="4">
        <v>2.1627185237270224E-4</v>
      </c>
      <c r="E121" s="4">
        <v>2.4547089156850313E-4</v>
      </c>
      <c r="F121" s="4">
        <v>1.6032453906900419E-4</v>
      </c>
      <c r="G121" s="4">
        <v>8.6099375218460161E-4</v>
      </c>
      <c r="H121" s="4">
        <v>3.8459178204535392E-4</v>
      </c>
      <c r="K121" s="4">
        <f t="shared" si="3"/>
        <v>4.6773514128719908E-8</v>
      </c>
      <c r="M121" s="4">
        <f t="shared" si="4"/>
        <v>2.570395782768865E-8</v>
      </c>
      <c r="O121" s="4">
        <f t="shared" si="5"/>
        <v>1.47910838816821E-7</v>
      </c>
    </row>
    <row r="122" spans="1:15" ht="16.5" x14ac:dyDescent="0.3">
      <c r="A122" s="4">
        <v>119</v>
      </c>
      <c r="B122" s="3" t="s">
        <v>3140</v>
      </c>
      <c r="C122" s="4">
        <v>3.0549211132155157E-4</v>
      </c>
      <c r="D122" s="4">
        <v>2.187761623949554E-4</v>
      </c>
      <c r="E122" s="4">
        <v>2.2646443075930594E-4</v>
      </c>
      <c r="F122" s="4">
        <v>1.5488166189124827E-4</v>
      </c>
      <c r="G122" s="4">
        <v>8.5113803820237679E-4</v>
      </c>
      <c r="H122" s="4">
        <v>4.5185594437492264E-4</v>
      </c>
      <c r="K122" s="4">
        <f t="shared" si="3"/>
        <v>4.7863009232263895E-8</v>
      </c>
      <c r="M122" s="4">
        <f t="shared" si="4"/>
        <v>2.3988329190194947E-8</v>
      </c>
      <c r="O122" s="4">
        <f t="shared" si="5"/>
        <v>2.0417379446695318E-7</v>
      </c>
    </row>
    <row r="123" spans="1:15" ht="16.5" x14ac:dyDescent="0.3">
      <c r="A123" s="4">
        <v>120</v>
      </c>
      <c r="B123" s="3" t="s">
        <v>3141</v>
      </c>
      <c r="C123" s="4">
        <v>3.1988951096914006E-4</v>
      </c>
      <c r="D123" s="4">
        <v>1.9498445997580475E-4</v>
      </c>
      <c r="E123" s="4">
        <v>2.6915348039269167E-4</v>
      </c>
      <c r="F123" s="4">
        <v>1.6788040181225607E-4</v>
      </c>
      <c r="G123" s="4">
        <v>9.2257142715476378E-4</v>
      </c>
      <c r="H123" s="4">
        <v>5.4954087385762477E-4</v>
      </c>
      <c r="K123" s="4">
        <f t="shared" si="3"/>
        <v>3.8018939632056205E-8</v>
      </c>
      <c r="M123" s="4">
        <f t="shared" si="4"/>
        <v>2.8183829312644554E-8</v>
      </c>
      <c r="O123" s="4">
        <f t="shared" si="5"/>
        <v>3.0199517204020187E-7</v>
      </c>
    </row>
    <row r="124" spans="1:15" ht="16.5" x14ac:dyDescent="0.3">
      <c r="B124" s="4" t="s">
        <v>40</v>
      </c>
      <c r="C124" s="7">
        <f>MAX(C4:C123)</f>
        <v>8.2224264994707201E-4</v>
      </c>
      <c r="D124" s="7">
        <f t="shared" ref="D124:H124" si="6">MAX(D4:D123)</f>
        <v>3.3884415613920273E-4</v>
      </c>
      <c r="E124" s="7">
        <f t="shared" si="6"/>
        <v>4.8977881936844664E-4</v>
      </c>
      <c r="F124" s="7">
        <f t="shared" si="6"/>
        <v>1.9952623149688809E-4</v>
      </c>
      <c r="G124" s="7">
        <f t="shared" si="6"/>
        <v>1.3031667784522999E-3</v>
      </c>
      <c r="H124" s="7">
        <f t="shared" si="6"/>
        <v>7.1614341021290274E-4</v>
      </c>
      <c r="K124" s="8">
        <f>SQRT(SUM(K4:K123)/120)</f>
        <v>2.3676427282790936E-4</v>
      </c>
      <c r="M124" s="8">
        <f>SQRT(SUM(M4:M123)/120)</f>
        <v>1.5885922761049942E-4</v>
      </c>
      <c r="O124" s="8">
        <f>SQRT(SUM(O4:O123)/120)</f>
        <v>3.8584834214039701E-4</v>
      </c>
    </row>
    <row r="125" spans="1:15" ht="16.5" x14ac:dyDescent="0.3">
      <c r="B125" s="9" t="s">
        <v>41</v>
      </c>
      <c r="C125" s="9">
        <f>MIN(C4:C123)</f>
        <v>2.4266100950824169E-4</v>
      </c>
      <c r="D125" s="9">
        <f t="shared" ref="D125:H125" si="7">MIN(D4:D123)</f>
        <v>1.6982436524617443E-4</v>
      </c>
      <c r="E125" s="9">
        <f t="shared" si="7"/>
        <v>2.0183663636815617E-4</v>
      </c>
      <c r="F125" s="9">
        <f t="shared" si="7"/>
        <v>1.333521432163324E-4</v>
      </c>
      <c r="G125" s="9">
        <f t="shared" si="7"/>
        <v>2.818382931264455E-4</v>
      </c>
      <c r="H125" s="9">
        <f t="shared" si="7"/>
        <v>1.7988709151287892E-4</v>
      </c>
    </row>
    <row r="126" spans="1:15" x14ac:dyDescent="0.25">
      <c r="B126" s="9" t="s">
        <v>42</v>
      </c>
      <c r="C126" s="10">
        <f>AVERAGE(C4:C123)</f>
        <v>4.5959239095240049E-4</v>
      </c>
      <c r="D126" s="10">
        <f t="shared" ref="D126:H126" si="8">AVERAGE(D4:D123)</f>
        <v>2.3392687364843156E-4</v>
      </c>
      <c r="E126" s="10">
        <f t="shared" si="8"/>
        <v>2.6071947186967942E-4</v>
      </c>
      <c r="F126" s="10">
        <f t="shared" si="8"/>
        <v>1.5835333120237723E-4</v>
      </c>
      <c r="G126" s="10">
        <f t="shared" si="8"/>
        <v>7.5778617244847833E-4</v>
      </c>
      <c r="H126" s="10">
        <f t="shared" si="8"/>
        <v>3.6273143976178849E-4</v>
      </c>
    </row>
    <row r="127" spans="1:15" x14ac:dyDescent="0.25">
      <c r="B127" s="9" t="s">
        <v>43</v>
      </c>
      <c r="C127" s="9">
        <f>STDEV(C4:C123)</f>
        <v>1.253793657727482E-4</v>
      </c>
      <c r="D127" s="9">
        <f t="shared" ref="D127:H127" si="9">STDEV(D4:D123)</f>
        <v>3.6698251822894921E-5</v>
      </c>
      <c r="E127" s="9">
        <f t="shared" si="9"/>
        <v>4.0062506431926916E-5</v>
      </c>
      <c r="F127" s="9">
        <f t="shared" si="9"/>
        <v>1.2721054899759759E-5</v>
      </c>
      <c r="G127" s="9">
        <f t="shared" si="9"/>
        <v>2.8139105496611215E-4</v>
      </c>
      <c r="H127" s="9">
        <f t="shared" si="9"/>
        <v>1.3209944970591104E-4</v>
      </c>
    </row>
    <row r="129" spans="2:15" ht="41.4" x14ac:dyDescent="0.25">
      <c r="C129" s="11" t="s">
        <v>44</v>
      </c>
      <c r="E129" s="11" t="s">
        <v>45</v>
      </c>
      <c r="G129" s="11" t="s">
        <v>46</v>
      </c>
      <c r="K129" s="11" t="s">
        <v>44</v>
      </c>
      <c r="M129" s="11" t="s">
        <v>45</v>
      </c>
      <c r="O129" s="11" t="s">
        <v>46</v>
      </c>
    </row>
    <row r="130" spans="2:15" ht="63.75" customHeight="1" x14ac:dyDescent="0.3">
      <c r="B130" s="11" t="s">
        <v>48</v>
      </c>
      <c r="C130" s="12">
        <f>+C124*1000</f>
        <v>0.82224264994707197</v>
      </c>
      <c r="D130" s="13"/>
      <c r="E130" s="12">
        <f t="shared" ref="E130:G130" si="10">+E124*1000</f>
        <v>0.48977881936844664</v>
      </c>
      <c r="F130" s="13"/>
      <c r="G130" s="12">
        <f t="shared" si="10"/>
        <v>1.3031667784523</v>
      </c>
      <c r="J130" s="11" t="s">
        <v>49</v>
      </c>
      <c r="K130" s="12">
        <f>+K124*1000</f>
        <v>0.23676427282790938</v>
      </c>
      <c r="L130" s="13"/>
      <c r="M130" s="12">
        <f>+M124*1000</f>
        <v>0.15885922761049942</v>
      </c>
      <c r="N130" s="13"/>
      <c r="O130" s="12">
        <f>+O124*1000</f>
        <v>0.38584834214039698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workbookViewId="0">
      <pane ySplit="1296" topLeftCell="A61" activePane="bottomLeft"/>
      <selection pane="bottomLeft" activeCell="S9" sqref="S9"/>
    </sheetView>
  </sheetViews>
  <sheetFormatPr defaultColWidth="9.109375" defaultRowHeight="13.8" x14ac:dyDescent="0.25"/>
  <cols>
    <col min="1" max="1" width="7.109375" style="4" customWidth="1"/>
    <col min="2" max="2" width="18.109375" style="4" customWidth="1"/>
    <col min="3" max="3" width="13.33203125" style="4" customWidth="1"/>
    <col min="4" max="4" width="12.109375" style="4" bestFit="1" customWidth="1"/>
    <col min="5" max="5" width="13.33203125" style="4" customWidth="1"/>
    <col min="6" max="6" width="12.109375" style="4" bestFit="1" customWidth="1"/>
    <col min="7" max="7" width="13.44140625" style="4" customWidth="1"/>
    <col min="8" max="8" width="12.109375" style="4" bestFit="1" customWidth="1"/>
    <col min="9" max="9" width="9.109375" style="4"/>
    <col min="10" max="10" width="19.109375" style="4" customWidth="1"/>
    <col min="11" max="11" width="12.5546875" style="4" customWidth="1"/>
    <col min="12" max="12" width="9.109375" style="4"/>
    <col min="13" max="13" width="12.6640625" style="4" customWidth="1"/>
    <col min="14" max="14" width="9.109375" style="4"/>
    <col min="15" max="15" width="12.6640625" style="4" customWidth="1"/>
    <col min="16" max="16384" width="9.109375" style="4"/>
  </cols>
  <sheetData>
    <row r="1" spans="1:15" ht="19.5" x14ac:dyDescent="0.35">
      <c r="A1" s="1" t="s">
        <v>47</v>
      </c>
      <c r="B1" s="2" t="s">
        <v>3142</v>
      </c>
      <c r="C1" s="3" t="s">
        <v>33</v>
      </c>
      <c r="D1" s="3" t="s">
        <v>33</v>
      </c>
      <c r="E1" s="3" t="s">
        <v>37</v>
      </c>
      <c r="F1" s="3" t="s">
        <v>37</v>
      </c>
      <c r="G1" s="3" t="s">
        <v>38</v>
      </c>
      <c r="H1" s="3" t="s">
        <v>38</v>
      </c>
    </row>
    <row r="2" spans="1:15" ht="16.5" x14ac:dyDescent="0.3">
      <c r="A2" s="3" t="s">
        <v>0</v>
      </c>
      <c r="B2" s="3" t="s">
        <v>0</v>
      </c>
      <c r="C2" s="3" t="s">
        <v>34</v>
      </c>
      <c r="D2" s="3" t="s">
        <v>34</v>
      </c>
      <c r="E2" s="3" t="s">
        <v>34</v>
      </c>
      <c r="F2" s="3" t="s">
        <v>34</v>
      </c>
      <c r="G2" s="3" t="s">
        <v>34</v>
      </c>
      <c r="H2" s="3" t="s">
        <v>34</v>
      </c>
    </row>
    <row r="3" spans="1:15" ht="16.5" x14ac:dyDescent="0.3">
      <c r="A3" s="3" t="s">
        <v>1</v>
      </c>
      <c r="B3" s="3" t="s">
        <v>2</v>
      </c>
      <c r="C3" s="5" t="s">
        <v>35</v>
      </c>
      <c r="D3" s="6" t="s">
        <v>36</v>
      </c>
      <c r="E3" s="5" t="s">
        <v>35</v>
      </c>
      <c r="F3" s="6" t="s">
        <v>36</v>
      </c>
      <c r="G3" s="5" t="s">
        <v>35</v>
      </c>
      <c r="H3" s="6" t="s">
        <v>36</v>
      </c>
    </row>
    <row r="4" spans="1:15" ht="16.5" x14ac:dyDescent="0.3">
      <c r="A4" s="4">
        <v>1</v>
      </c>
      <c r="B4" s="3" t="s">
        <v>3143</v>
      </c>
      <c r="C4" s="4">
        <v>4.4668359215096348E-4</v>
      </c>
      <c r="D4" s="4">
        <v>2.7542287033381689E-4</v>
      </c>
      <c r="E4" s="4">
        <v>2.6001595631652748E-4</v>
      </c>
      <c r="F4" s="4">
        <v>1.6405897731995404E-4</v>
      </c>
      <c r="G4" s="4">
        <v>4.26579518801593E-4</v>
      </c>
      <c r="H4" s="4">
        <v>2.5409727055493062E-4</v>
      </c>
      <c r="K4" s="4">
        <f>+D4^2</f>
        <v>7.5857757502918515E-8</v>
      </c>
      <c r="M4" s="4">
        <f>+F4^2</f>
        <v>2.6915348039269197E-8</v>
      </c>
      <c r="O4" s="4">
        <f>+H4^2</f>
        <v>6.4565422903465609E-8</v>
      </c>
    </row>
    <row r="5" spans="1:15" ht="16.5" x14ac:dyDescent="0.3">
      <c r="A5" s="4">
        <v>2</v>
      </c>
      <c r="B5" s="3" t="s">
        <v>3144</v>
      </c>
      <c r="C5" s="4">
        <v>3.7583740428844432E-4</v>
      </c>
      <c r="D5" s="4">
        <v>2.2908676527677748E-4</v>
      </c>
      <c r="E5" s="4">
        <v>2.2130947096056386E-4</v>
      </c>
      <c r="F5" s="4">
        <v>1.5488166189124827E-4</v>
      </c>
      <c r="G5" s="4">
        <v>4.0738027780411304E-4</v>
      </c>
      <c r="H5" s="4">
        <v>2.7542287033381689E-4</v>
      </c>
      <c r="K5" s="4">
        <f t="shared" ref="K5:K63" si="0">+D5^2</f>
        <v>5.2480746024977338E-8</v>
      </c>
      <c r="M5" s="4">
        <f t="shared" ref="M5:M63" si="1">+F5^2</f>
        <v>2.3988329190194947E-8</v>
      </c>
      <c r="O5" s="4">
        <f t="shared" ref="O5:O63" si="2">+H5^2</f>
        <v>7.5857757502918515E-8</v>
      </c>
    </row>
    <row r="6" spans="1:15" ht="16.5" x14ac:dyDescent="0.3">
      <c r="A6" s="4">
        <v>3</v>
      </c>
      <c r="B6" s="3" t="s">
        <v>3145</v>
      </c>
      <c r="C6" s="4">
        <v>5.2480746024977283E-4</v>
      </c>
      <c r="D6" s="4">
        <v>2.5118864315095823E-4</v>
      </c>
      <c r="E6" s="4">
        <v>2.6001595631652748E-4</v>
      </c>
      <c r="F6" s="4">
        <v>1.5848931924611142E-4</v>
      </c>
      <c r="G6" s="4">
        <v>4.8417236758409988E-4</v>
      </c>
      <c r="H6" s="4">
        <v>2.6915348039269167E-4</v>
      </c>
      <c r="K6" s="4">
        <f t="shared" si="0"/>
        <v>6.3095734448019429E-8</v>
      </c>
      <c r="M6" s="4">
        <f t="shared" si="1"/>
        <v>2.5118864315095824E-8</v>
      </c>
      <c r="O6" s="4">
        <f t="shared" si="2"/>
        <v>7.2443596007499061E-8</v>
      </c>
    </row>
    <row r="7" spans="1:15" ht="16.5" x14ac:dyDescent="0.3">
      <c r="A7" s="4">
        <v>4</v>
      </c>
      <c r="B7" s="3" t="s">
        <v>3146</v>
      </c>
      <c r="C7" s="4">
        <v>1.0351421666793452E-3</v>
      </c>
      <c r="D7" s="4">
        <v>4.0738027780411304E-4</v>
      </c>
      <c r="E7" s="4">
        <v>6.9183097091893699E-4</v>
      </c>
      <c r="F7" s="4">
        <v>2.4266100950824169E-4</v>
      </c>
      <c r="G7" s="4">
        <v>1.4791083881682072E-3</v>
      </c>
      <c r="H7" s="4">
        <v>4.6238102139926083E-4</v>
      </c>
      <c r="K7" s="4">
        <f t="shared" si="0"/>
        <v>1.6595869074375631E-7</v>
      </c>
      <c r="M7" s="4">
        <f t="shared" si="1"/>
        <v>5.8884365535558961E-8</v>
      </c>
      <c r="O7" s="4">
        <f t="shared" si="2"/>
        <v>2.1379620895022369E-7</v>
      </c>
    </row>
    <row r="8" spans="1:15" ht="16.5" x14ac:dyDescent="0.3">
      <c r="A8" s="4">
        <v>5</v>
      </c>
      <c r="B8" s="3" t="s">
        <v>3147</v>
      </c>
      <c r="C8" s="4">
        <v>6.683439175686149E-4</v>
      </c>
      <c r="D8" s="4">
        <v>2.7542287033381689E-4</v>
      </c>
      <c r="E8" s="4">
        <v>3.6728230049808499E-4</v>
      </c>
      <c r="F8" s="4">
        <v>2.0417379446695296E-4</v>
      </c>
      <c r="G8" s="4">
        <v>6.0255958607435811E-4</v>
      </c>
      <c r="H8" s="4">
        <v>2.98538261891796E-4</v>
      </c>
      <c r="K8" s="4">
        <f t="shared" si="0"/>
        <v>7.5857757502918515E-8</v>
      </c>
      <c r="M8" s="4">
        <f t="shared" si="1"/>
        <v>4.1686938347033549E-8</v>
      </c>
      <c r="O8" s="4">
        <f t="shared" si="2"/>
        <v>8.9125093813374577E-8</v>
      </c>
    </row>
    <row r="9" spans="1:15" ht="16.5" x14ac:dyDescent="0.3">
      <c r="A9" s="4">
        <v>6</v>
      </c>
      <c r="B9" s="3" t="s">
        <v>3148</v>
      </c>
      <c r="C9" s="4">
        <v>3.548133892335757E-4</v>
      </c>
      <c r="D9" s="4">
        <v>2.23872113856834E-4</v>
      </c>
      <c r="E9" s="4">
        <v>2.5118864315095823E-4</v>
      </c>
      <c r="F9" s="4">
        <v>1.5848931924611142E-4</v>
      </c>
      <c r="G9" s="4">
        <v>3.1988951096914006E-4</v>
      </c>
      <c r="H9" s="4">
        <v>2.2646443075930594E-4</v>
      </c>
      <c r="K9" s="4">
        <f t="shared" si="0"/>
        <v>5.0118723362727243E-8</v>
      </c>
      <c r="M9" s="4">
        <f t="shared" si="1"/>
        <v>2.5118864315095824E-8</v>
      </c>
      <c r="O9" s="4">
        <f t="shared" si="2"/>
        <v>5.1286138399136474E-8</v>
      </c>
    </row>
    <row r="10" spans="1:15" ht="16.5" x14ac:dyDescent="0.3">
      <c r="A10" s="4">
        <v>7</v>
      </c>
      <c r="B10" s="3" t="s">
        <v>3149</v>
      </c>
      <c r="C10" s="4">
        <v>7.4989420933245586E-4</v>
      </c>
      <c r="D10" s="4">
        <v>3.0549211132155157E-4</v>
      </c>
      <c r="E10" s="4">
        <v>3.8018939632056124E-4</v>
      </c>
      <c r="F10" s="4">
        <v>1.8197008586099845E-4</v>
      </c>
      <c r="G10" s="4">
        <v>7.4989420933245586E-4</v>
      </c>
      <c r="H10" s="4">
        <v>3.1988951096914006E-4</v>
      </c>
      <c r="K10" s="4">
        <f t="shared" si="0"/>
        <v>9.3325430079699257E-8</v>
      </c>
      <c r="M10" s="4">
        <f t="shared" si="1"/>
        <v>3.3113112148259151E-8</v>
      </c>
      <c r="O10" s="4">
        <f t="shared" si="2"/>
        <v>1.0232929922807557E-7</v>
      </c>
    </row>
    <row r="11" spans="1:15" ht="16.5" x14ac:dyDescent="0.3">
      <c r="A11" s="4">
        <v>8</v>
      </c>
      <c r="B11" s="3" t="s">
        <v>3150</v>
      </c>
      <c r="C11" s="4">
        <v>4.5185594437492264E-4</v>
      </c>
      <c r="D11" s="4">
        <v>2.9174270140011691E-4</v>
      </c>
      <c r="E11" s="4">
        <v>2.3988329190194923E-4</v>
      </c>
      <c r="F11" s="4">
        <v>1.5667510701081484E-4</v>
      </c>
      <c r="G11" s="4">
        <v>3.6307805477010178E-4</v>
      </c>
      <c r="H11" s="4">
        <v>2.1134890398366476E-4</v>
      </c>
      <c r="K11" s="4">
        <f t="shared" si="0"/>
        <v>8.5113803820237778E-8</v>
      </c>
      <c r="M11" s="4">
        <f t="shared" si="1"/>
        <v>2.4547089156850282E-8</v>
      </c>
      <c r="O11" s="4">
        <f t="shared" si="2"/>
        <v>4.4668359215096346E-8</v>
      </c>
    </row>
    <row r="12" spans="1:15" ht="16.5" x14ac:dyDescent="0.3">
      <c r="A12" s="4">
        <v>9</v>
      </c>
      <c r="B12" s="3" t="s">
        <v>3151</v>
      </c>
      <c r="C12" s="4">
        <v>4.4668359215096348E-4</v>
      </c>
      <c r="D12" s="4">
        <v>2.8510182675039097E-4</v>
      </c>
      <c r="E12" s="4">
        <v>2.7227013080779154E-4</v>
      </c>
      <c r="F12" s="4">
        <v>1.8407720014689563E-4</v>
      </c>
      <c r="G12" s="4">
        <v>5.623413251903491E-4</v>
      </c>
      <c r="H12" s="4">
        <v>2.8840315031266087E-4</v>
      </c>
      <c r="K12" s="4">
        <f t="shared" si="0"/>
        <v>8.128305161640995E-8</v>
      </c>
      <c r="M12" s="4">
        <f t="shared" si="1"/>
        <v>3.3884415613920273E-8</v>
      </c>
      <c r="O12" s="4">
        <f t="shared" si="2"/>
        <v>8.3176377110267259E-8</v>
      </c>
    </row>
    <row r="13" spans="1:15" ht="16.5" x14ac:dyDescent="0.3">
      <c r="A13" s="4">
        <v>10</v>
      </c>
      <c r="B13" s="3" t="s">
        <v>3152</v>
      </c>
      <c r="C13" s="4">
        <v>4.570881896148752E-4</v>
      </c>
      <c r="D13" s="4">
        <v>2.9512092266663868E-4</v>
      </c>
      <c r="E13" s="4">
        <v>2.6302679918953814E-4</v>
      </c>
      <c r="F13" s="4">
        <v>1.6788040181225607E-4</v>
      </c>
      <c r="G13" s="4">
        <v>6.8391164728143E-4</v>
      </c>
      <c r="H13" s="4">
        <v>2.7542287033381689E-4</v>
      </c>
      <c r="K13" s="4">
        <f t="shared" si="0"/>
        <v>8.7096358995608127E-8</v>
      </c>
      <c r="M13" s="4">
        <f t="shared" si="1"/>
        <v>2.8183829312644554E-8</v>
      </c>
      <c r="O13" s="4">
        <f t="shared" si="2"/>
        <v>7.5857757502918515E-8</v>
      </c>
    </row>
    <row r="14" spans="1:15" ht="16.5" x14ac:dyDescent="0.3">
      <c r="A14" s="4">
        <v>11</v>
      </c>
      <c r="B14" s="3" t="s">
        <v>3153</v>
      </c>
      <c r="C14" s="4">
        <v>9.01571137605957E-4</v>
      </c>
      <c r="D14" s="4">
        <v>3.7583740428844432E-4</v>
      </c>
      <c r="E14" s="4">
        <v>4.3151907682776545E-4</v>
      </c>
      <c r="F14" s="4">
        <v>2.0653801558105311E-4</v>
      </c>
      <c r="G14" s="4">
        <v>9.772372209558111E-4</v>
      </c>
      <c r="H14" s="4">
        <v>3.4276778654645048E-4</v>
      </c>
      <c r="K14" s="4">
        <f t="shared" si="0"/>
        <v>1.4125375446227555E-7</v>
      </c>
      <c r="M14" s="4">
        <f t="shared" si="1"/>
        <v>4.2657951880159339E-8</v>
      </c>
      <c r="O14" s="4">
        <f t="shared" si="2"/>
        <v>1.1748975549395303E-7</v>
      </c>
    </row>
    <row r="15" spans="1:15" ht="16.5" x14ac:dyDescent="0.3">
      <c r="A15" s="4">
        <v>12</v>
      </c>
      <c r="B15" s="3" t="s">
        <v>3154</v>
      </c>
      <c r="C15" s="4">
        <v>8.1283051616409948E-4</v>
      </c>
      <c r="D15" s="4">
        <v>3.2734069487883863E-4</v>
      </c>
      <c r="E15" s="4">
        <v>5.0699070827470443E-4</v>
      </c>
      <c r="F15" s="4">
        <v>2.23872113856834E-4</v>
      </c>
      <c r="G15" s="4">
        <v>1.2161860006463692E-3</v>
      </c>
      <c r="H15" s="4">
        <v>4.3151907682776545E-4</v>
      </c>
      <c r="K15" s="4">
        <f t="shared" si="0"/>
        <v>1.0715193052376093E-7</v>
      </c>
      <c r="M15" s="4">
        <f t="shared" si="1"/>
        <v>5.0118723362727243E-8</v>
      </c>
      <c r="O15" s="4">
        <f t="shared" si="2"/>
        <v>1.8620871366628693E-7</v>
      </c>
    </row>
    <row r="16" spans="1:15" ht="16.5" x14ac:dyDescent="0.3">
      <c r="A16" s="4">
        <v>13</v>
      </c>
      <c r="B16" s="3" t="s">
        <v>3155</v>
      </c>
      <c r="C16" s="4">
        <v>6.8391164728143E-4</v>
      </c>
      <c r="D16" s="4">
        <v>3.4276778654645048E-4</v>
      </c>
      <c r="E16" s="4">
        <v>5.3703179637025326E-4</v>
      </c>
      <c r="F16" s="4">
        <v>2.23872113856834E-4</v>
      </c>
      <c r="G16" s="4">
        <v>1.2445146117713857E-3</v>
      </c>
      <c r="H16" s="4">
        <v>3.8904514499428088E-4</v>
      </c>
      <c r="K16" s="4">
        <f t="shared" si="0"/>
        <v>1.1748975549395303E-7</v>
      </c>
      <c r="M16" s="4">
        <f t="shared" si="1"/>
        <v>5.0118723362727243E-8</v>
      </c>
      <c r="O16" s="4">
        <f t="shared" si="2"/>
        <v>1.5135612484362104E-7</v>
      </c>
    </row>
    <row r="17" spans="1:15" ht="16.5" x14ac:dyDescent="0.3">
      <c r="A17" s="4">
        <v>14</v>
      </c>
      <c r="B17" s="3" t="s">
        <v>3156</v>
      </c>
      <c r="C17" s="4">
        <v>5.95662143529011E-4</v>
      </c>
      <c r="D17" s="4">
        <v>2.5409727055493062E-4</v>
      </c>
      <c r="E17" s="4">
        <v>2.4547089156850313E-4</v>
      </c>
      <c r="F17" s="4">
        <v>1.5135612484362088E-4</v>
      </c>
      <c r="G17" s="4">
        <v>3.1622776601683794E-4</v>
      </c>
      <c r="H17" s="4">
        <v>2.1627185237270224E-4</v>
      </c>
      <c r="K17" s="4">
        <f t="shared" si="0"/>
        <v>6.4565422903465609E-8</v>
      </c>
      <c r="M17" s="4">
        <f t="shared" si="1"/>
        <v>2.2908676527677749E-8</v>
      </c>
      <c r="O17" s="4">
        <f t="shared" si="2"/>
        <v>4.6773514128719908E-8</v>
      </c>
    </row>
    <row r="18" spans="1:15" ht="16.5" x14ac:dyDescent="0.3">
      <c r="A18" s="4">
        <v>15</v>
      </c>
      <c r="B18" s="3" t="s">
        <v>3157</v>
      </c>
      <c r="C18" s="4">
        <v>3.0199517204020191E-4</v>
      </c>
      <c r="D18" s="4">
        <v>2.1379620895022324E-4</v>
      </c>
      <c r="E18" s="4">
        <v>2.4831331052955704E-4</v>
      </c>
      <c r="F18" s="4">
        <v>1.7378008287493763E-4</v>
      </c>
      <c r="G18" s="4">
        <v>3.5892193464500533E-4</v>
      </c>
      <c r="H18" s="4">
        <v>2.2130947096056386E-4</v>
      </c>
      <c r="K18" s="4">
        <f t="shared" si="0"/>
        <v>4.5708818961487517E-8</v>
      </c>
      <c r="M18" s="4">
        <f t="shared" si="1"/>
        <v>3.0199517204020194E-8</v>
      </c>
      <c r="O18" s="4">
        <f t="shared" si="2"/>
        <v>4.897788193684466E-8</v>
      </c>
    </row>
    <row r="19" spans="1:15" ht="16.5" x14ac:dyDescent="0.3">
      <c r="A19" s="4">
        <v>16</v>
      </c>
      <c r="B19" s="3" t="s">
        <v>3158</v>
      </c>
      <c r="C19" s="4">
        <v>5.0699070827470443E-4</v>
      </c>
      <c r="D19" s="4">
        <v>2.6001595631652748E-4</v>
      </c>
      <c r="E19" s="4">
        <v>2.2908676527677748E-4</v>
      </c>
      <c r="F19" s="4">
        <v>1.5135612484362088E-4</v>
      </c>
      <c r="G19" s="4">
        <v>2.7861211686297722E-4</v>
      </c>
      <c r="H19" s="4">
        <v>1.6218100973589315E-4</v>
      </c>
      <c r="K19" s="4">
        <f t="shared" si="0"/>
        <v>6.7608297539198328E-8</v>
      </c>
      <c r="M19" s="4">
        <f t="shared" si="1"/>
        <v>2.2908676527677749E-8</v>
      </c>
      <c r="O19" s="4">
        <f t="shared" si="2"/>
        <v>2.6302679918953867E-8</v>
      </c>
    </row>
    <row r="20" spans="1:15" ht="16.5" x14ac:dyDescent="0.3">
      <c r="A20" s="4">
        <v>17</v>
      </c>
      <c r="B20" s="3" t="s">
        <v>3159</v>
      </c>
      <c r="C20" s="4">
        <v>5.95662143529011E-4</v>
      </c>
      <c r="D20" s="4">
        <v>2.5118864315095823E-4</v>
      </c>
      <c r="E20" s="4">
        <v>2.0892961308540387E-4</v>
      </c>
      <c r="F20" s="4">
        <v>1.5667510701081484E-4</v>
      </c>
      <c r="G20" s="4">
        <v>3.0549211132155157E-4</v>
      </c>
      <c r="H20" s="4">
        <v>2.0417379446695296E-4</v>
      </c>
      <c r="K20" s="4">
        <f t="shared" si="0"/>
        <v>6.3095734448019429E-8</v>
      </c>
      <c r="M20" s="4">
        <f t="shared" si="1"/>
        <v>2.4547089156850282E-8</v>
      </c>
      <c r="O20" s="4">
        <f t="shared" si="2"/>
        <v>4.1686938347033549E-8</v>
      </c>
    </row>
    <row r="21" spans="1:15" ht="16.5" x14ac:dyDescent="0.3">
      <c r="A21" s="4">
        <v>18</v>
      </c>
      <c r="B21" s="3" t="s">
        <v>3160</v>
      </c>
      <c r="C21" s="4">
        <v>5.2480746024977283E-4</v>
      </c>
      <c r="D21" s="4">
        <v>2.4831331052955704E-4</v>
      </c>
      <c r="E21" s="4">
        <v>2.818382931264455E-4</v>
      </c>
      <c r="F21" s="4">
        <v>1.5135612484362088E-4</v>
      </c>
      <c r="G21" s="4">
        <v>2.5118864315095823E-4</v>
      </c>
      <c r="H21" s="4">
        <v>1.7378008287493763E-4</v>
      </c>
      <c r="K21" s="4">
        <f t="shared" si="0"/>
        <v>6.1659500186148219E-8</v>
      </c>
      <c r="M21" s="4">
        <f t="shared" si="1"/>
        <v>2.2908676527677749E-8</v>
      </c>
      <c r="O21" s="4">
        <f t="shared" si="2"/>
        <v>3.0199517204020194E-8</v>
      </c>
    </row>
    <row r="22" spans="1:15" ht="16.5" x14ac:dyDescent="0.3">
      <c r="A22" s="4">
        <v>19</v>
      </c>
      <c r="B22" s="3" t="s">
        <v>3161</v>
      </c>
      <c r="C22" s="4">
        <v>1.0964781961431862E-3</v>
      </c>
      <c r="D22" s="4">
        <v>4.8977881936844664E-4</v>
      </c>
      <c r="E22" s="4">
        <v>6.998419960022738E-4</v>
      </c>
      <c r="F22" s="4">
        <v>3.1260793671239559E-4</v>
      </c>
      <c r="G22" s="4">
        <v>1.2445146117713857E-3</v>
      </c>
      <c r="H22" s="4">
        <v>5.623413251903491E-4</v>
      </c>
      <c r="K22" s="4">
        <f t="shared" si="0"/>
        <v>2.3988329190194946E-7</v>
      </c>
      <c r="M22" s="4">
        <f t="shared" si="1"/>
        <v>9.7723722095581123E-8</v>
      </c>
      <c r="O22" s="4">
        <f t="shared" si="2"/>
        <v>3.1622776601683797E-7</v>
      </c>
    </row>
    <row r="23" spans="1:15" ht="16.5" x14ac:dyDescent="0.3">
      <c r="A23" s="4">
        <v>20</v>
      </c>
      <c r="B23" s="3" t="s">
        <v>3162</v>
      </c>
      <c r="C23" s="4">
        <v>3.8018939632056124E-4</v>
      </c>
      <c r="D23" s="4">
        <v>2.3713737056616554E-4</v>
      </c>
      <c r="E23" s="4">
        <v>3.2359365692962843E-4</v>
      </c>
      <c r="F23" s="4">
        <v>1.8836490894898002E-4</v>
      </c>
      <c r="G23" s="4">
        <v>5.1286138399136538E-4</v>
      </c>
      <c r="H23" s="4">
        <v>2.5118864315095823E-4</v>
      </c>
      <c r="K23" s="4">
        <f t="shared" si="0"/>
        <v>5.6234132519034912E-8</v>
      </c>
      <c r="M23" s="4">
        <f t="shared" si="1"/>
        <v>3.5481338923357531E-8</v>
      </c>
      <c r="O23" s="4">
        <f t="shared" si="2"/>
        <v>6.3095734448019429E-8</v>
      </c>
    </row>
    <row r="24" spans="1:15" ht="16.5" x14ac:dyDescent="0.3">
      <c r="A24" s="4">
        <v>21</v>
      </c>
      <c r="B24" s="3" t="s">
        <v>3163</v>
      </c>
      <c r="C24" s="4">
        <v>4.8417236758409988E-4</v>
      </c>
      <c r="D24" s="4">
        <v>2.4831331052955704E-4</v>
      </c>
      <c r="E24" s="4">
        <v>2.7542287033381689E-4</v>
      </c>
      <c r="F24" s="4">
        <v>1.7179083871575893E-4</v>
      </c>
      <c r="G24" s="4">
        <v>4.1209751909733044E-4</v>
      </c>
      <c r="H24" s="4">
        <v>2.3442288153199226E-4</v>
      </c>
      <c r="K24" s="4">
        <f t="shared" si="0"/>
        <v>6.1659500186148219E-8</v>
      </c>
      <c r="M24" s="4">
        <f t="shared" si="1"/>
        <v>2.9512092266663898E-8</v>
      </c>
      <c r="O24" s="4">
        <f t="shared" si="2"/>
        <v>5.4954087385762476E-8</v>
      </c>
    </row>
    <row r="25" spans="1:15" ht="16.5" x14ac:dyDescent="0.3">
      <c r="A25" s="4">
        <v>22</v>
      </c>
      <c r="B25" s="3" t="s">
        <v>3164</v>
      </c>
      <c r="C25" s="4">
        <v>3.5892193464500533E-4</v>
      </c>
      <c r="D25" s="4">
        <v>1.8836490894898002E-4</v>
      </c>
      <c r="E25" s="4">
        <v>2.7227013080779154E-4</v>
      </c>
      <c r="F25" s="4">
        <v>1.6405897731995404E-4</v>
      </c>
      <c r="G25" s="4">
        <v>5.0118723362727253E-4</v>
      </c>
      <c r="H25" s="4">
        <v>2.4547089156850313E-4</v>
      </c>
      <c r="K25" s="4">
        <f t="shared" si="0"/>
        <v>3.5481338923357531E-8</v>
      </c>
      <c r="M25" s="4">
        <f t="shared" si="1"/>
        <v>2.6915348039269197E-8</v>
      </c>
      <c r="O25" s="4">
        <f t="shared" si="2"/>
        <v>6.0255958607435821E-8</v>
      </c>
    </row>
    <row r="26" spans="1:15" ht="16.5" x14ac:dyDescent="0.3">
      <c r="A26" s="4">
        <v>23</v>
      </c>
      <c r="B26" s="3" t="s">
        <v>3165</v>
      </c>
      <c r="C26" s="4">
        <v>1.6218100973589315E-3</v>
      </c>
      <c r="D26" s="4">
        <v>4.4668359215096348E-4</v>
      </c>
      <c r="E26" s="4">
        <v>9.5499258602143688E-4</v>
      </c>
      <c r="F26" s="4">
        <v>2.8840315031266087E-4</v>
      </c>
      <c r="G26" s="4">
        <v>1.6982436524617442E-3</v>
      </c>
      <c r="H26" s="4">
        <v>5.1880003892896143E-4</v>
      </c>
      <c r="K26" s="4">
        <f t="shared" si="0"/>
        <v>1.9952623149688829E-7</v>
      </c>
      <c r="M26" s="4">
        <f t="shared" si="1"/>
        <v>8.3176377110267259E-8</v>
      </c>
      <c r="O26" s="4">
        <f t="shared" si="2"/>
        <v>2.6915348039269191E-7</v>
      </c>
    </row>
    <row r="27" spans="1:15" ht="16.5" x14ac:dyDescent="0.3">
      <c r="A27" s="4">
        <v>24</v>
      </c>
      <c r="B27" s="3" t="s">
        <v>3166</v>
      </c>
      <c r="C27" s="4">
        <v>1.288249551693135E-3</v>
      </c>
      <c r="D27" s="4">
        <v>3.5892193464500533E-4</v>
      </c>
      <c r="E27" s="4">
        <v>9.01571137605957E-4</v>
      </c>
      <c r="F27" s="4">
        <v>2.3713737056616554E-4</v>
      </c>
      <c r="G27" s="4">
        <v>1.5488166189124826E-3</v>
      </c>
      <c r="H27" s="4">
        <v>4.1209751909733044E-4</v>
      </c>
      <c r="K27" s="4">
        <f t="shared" si="0"/>
        <v>1.2882495516931348E-7</v>
      </c>
      <c r="M27" s="4">
        <f t="shared" si="1"/>
        <v>5.6234132519034912E-8</v>
      </c>
      <c r="O27" s="4">
        <f t="shared" si="2"/>
        <v>1.6982436524617461E-7</v>
      </c>
    </row>
    <row r="28" spans="1:15" ht="16.5" x14ac:dyDescent="0.3">
      <c r="A28" s="4">
        <v>25</v>
      </c>
      <c r="B28" s="3" t="s">
        <v>3167</v>
      </c>
      <c r="C28" s="4">
        <v>7.8523563461007186E-4</v>
      </c>
      <c r="D28" s="4">
        <v>3.9355007545577764E-4</v>
      </c>
      <c r="E28" s="4">
        <v>4.8977881936844664E-4</v>
      </c>
      <c r="F28" s="4">
        <v>2.2646443075930594E-4</v>
      </c>
      <c r="G28" s="4">
        <v>1.1350108156723154E-3</v>
      </c>
      <c r="H28" s="4">
        <v>4.6238102139926083E-4</v>
      </c>
      <c r="K28" s="4">
        <f t="shared" si="0"/>
        <v>1.5488166189124826E-7</v>
      </c>
      <c r="M28" s="4">
        <f t="shared" si="1"/>
        <v>5.1286138399136474E-8</v>
      </c>
      <c r="O28" s="4">
        <f t="shared" si="2"/>
        <v>2.1379620895022369E-7</v>
      </c>
    </row>
    <row r="29" spans="1:15" ht="16.5" x14ac:dyDescent="0.3">
      <c r="A29" s="4">
        <v>26</v>
      </c>
      <c r="B29" s="3" t="s">
        <v>3168</v>
      </c>
      <c r="C29" s="4">
        <v>3.6307805477010178E-4</v>
      </c>
      <c r="D29" s="4">
        <v>2.1627185237270224E-4</v>
      </c>
      <c r="E29" s="4">
        <v>3.1260793671239559E-4</v>
      </c>
      <c r="F29" s="4">
        <v>1.6218100973589315E-4</v>
      </c>
      <c r="G29" s="4">
        <v>2.7542287033381689E-4</v>
      </c>
      <c r="H29" s="4">
        <v>1.9498445997580475E-4</v>
      </c>
      <c r="K29" s="4">
        <f t="shared" si="0"/>
        <v>4.6773514128719908E-8</v>
      </c>
      <c r="M29" s="4">
        <f t="shared" si="1"/>
        <v>2.6302679918953867E-8</v>
      </c>
      <c r="O29" s="4">
        <f t="shared" si="2"/>
        <v>3.8018939632056205E-8</v>
      </c>
    </row>
    <row r="30" spans="1:15" ht="16.5" x14ac:dyDescent="0.3">
      <c r="A30" s="4">
        <v>27</v>
      </c>
      <c r="B30" s="3" t="s">
        <v>3169</v>
      </c>
      <c r="C30" s="4">
        <v>3.9355007545577764E-4</v>
      </c>
      <c r="D30" s="4">
        <v>2.187761623949554E-4</v>
      </c>
      <c r="E30" s="4">
        <v>2.6915348039269167E-4</v>
      </c>
      <c r="F30" s="4">
        <v>1.6788040181225607E-4</v>
      </c>
      <c r="G30" s="4">
        <v>3.2359365692962843E-4</v>
      </c>
      <c r="H30" s="4">
        <v>2.0183663636815617E-4</v>
      </c>
      <c r="K30" s="4">
        <f t="shared" si="0"/>
        <v>4.7863009232263895E-8</v>
      </c>
      <c r="M30" s="4">
        <f t="shared" si="1"/>
        <v>2.8183829312644554E-8</v>
      </c>
      <c r="O30" s="4">
        <f t="shared" si="2"/>
        <v>4.07380277804113E-8</v>
      </c>
    </row>
    <row r="31" spans="1:15" ht="16.5" x14ac:dyDescent="0.3">
      <c r="A31" s="4">
        <v>28</v>
      </c>
      <c r="B31" s="3" t="s">
        <v>3170</v>
      </c>
      <c r="C31" s="4">
        <v>6.5313055264747295E-4</v>
      </c>
      <c r="D31" s="4">
        <v>2.7542287033381689E-4</v>
      </c>
      <c r="E31" s="4">
        <v>2.5118864315095823E-4</v>
      </c>
      <c r="F31" s="4">
        <v>1.4288939585111037E-4</v>
      </c>
      <c r="G31" s="4">
        <v>3.6307805477010178E-4</v>
      </c>
      <c r="H31" s="4">
        <v>1.9724227361148534E-4</v>
      </c>
      <c r="K31" s="4">
        <f t="shared" si="0"/>
        <v>7.5857757502918515E-8</v>
      </c>
      <c r="M31" s="4">
        <f t="shared" si="1"/>
        <v>2.041737944669532E-8</v>
      </c>
      <c r="O31" s="4">
        <f t="shared" si="2"/>
        <v>3.8904514499428043E-8</v>
      </c>
    </row>
    <row r="32" spans="1:15" ht="16.5" x14ac:dyDescent="0.3">
      <c r="A32" s="4">
        <v>29</v>
      </c>
      <c r="B32" s="3" t="s">
        <v>3171</v>
      </c>
      <c r="C32" s="4">
        <v>6.683439175686149E-4</v>
      </c>
      <c r="D32" s="4">
        <v>3.2734069487883863E-4</v>
      </c>
      <c r="E32" s="4">
        <v>3.9810717055349735E-4</v>
      </c>
      <c r="F32" s="4">
        <v>1.8836490894898002E-4</v>
      </c>
      <c r="G32" s="4">
        <v>8.0352612218561768E-4</v>
      </c>
      <c r="H32" s="4">
        <v>3.1260793671239559E-4</v>
      </c>
      <c r="K32" s="4">
        <f t="shared" si="0"/>
        <v>1.0715193052376093E-7</v>
      </c>
      <c r="M32" s="4">
        <f t="shared" si="1"/>
        <v>3.5481338923357531E-8</v>
      </c>
      <c r="O32" s="4">
        <f t="shared" si="2"/>
        <v>9.7723722095581123E-8</v>
      </c>
    </row>
    <row r="33" spans="1:15" ht="16.5" x14ac:dyDescent="0.3">
      <c r="A33" s="4">
        <v>30</v>
      </c>
      <c r="B33" s="3" t="s">
        <v>3172</v>
      </c>
      <c r="C33" s="4">
        <v>3.7583740428844432E-4</v>
      </c>
      <c r="D33" s="4">
        <v>2.1627185237270224E-4</v>
      </c>
      <c r="E33" s="4">
        <v>2.5703957827688648E-4</v>
      </c>
      <c r="F33" s="4">
        <v>1.4621771744567199E-4</v>
      </c>
      <c r="G33" s="4">
        <v>4.4668359215096348E-4</v>
      </c>
      <c r="H33" s="4">
        <v>2.4831331052955704E-4</v>
      </c>
      <c r="K33" s="4">
        <f t="shared" si="0"/>
        <v>4.6773514128719908E-8</v>
      </c>
      <c r="M33" s="4">
        <f t="shared" si="1"/>
        <v>2.1379620895022371E-8</v>
      </c>
      <c r="O33" s="4">
        <f t="shared" si="2"/>
        <v>6.1659500186148219E-8</v>
      </c>
    </row>
    <row r="34" spans="1:15" ht="16.5" x14ac:dyDescent="0.3">
      <c r="A34" s="4">
        <v>31</v>
      </c>
      <c r="B34" s="3" t="s">
        <v>3173</v>
      </c>
      <c r="C34" s="4">
        <v>1.5488166189124826E-3</v>
      </c>
      <c r="D34" s="4">
        <v>4.415704473533125E-4</v>
      </c>
      <c r="E34" s="4">
        <v>9.6605087898981408E-4</v>
      </c>
      <c r="F34" s="4">
        <v>3.311311214825911E-4</v>
      </c>
      <c r="G34" s="4">
        <v>1.659586907437563E-3</v>
      </c>
      <c r="H34" s="4">
        <v>5.623413251903491E-4</v>
      </c>
      <c r="K34" s="4">
        <f t="shared" si="0"/>
        <v>1.9498445997580453E-7</v>
      </c>
      <c r="M34" s="4">
        <f t="shared" si="1"/>
        <v>1.096478196143185E-7</v>
      </c>
      <c r="O34" s="4">
        <f t="shared" si="2"/>
        <v>3.1622776601683797E-7</v>
      </c>
    </row>
    <row r="35" spans="1:15" ht="16.5" x14ac:dyDescent="0.3">
      <c r="A35" s="4">
        <v>32</v>
      </c>
      <c r="B35" s="3" t="s">
        <v>3174</v>
      </c>
      <c r="C35" s="4">
        <v>7.6736148936181934E-4</v>
      </c>
      <c r="D35" s="4">
        <v>4.0738027780411304E-4</v>
      </c>
      <c r="E35" s="4">
        <v>5.8210321777087213E-4</v>
      </c>
      <c r="F35" s="4">
        <v>2.9512092266663868E-4</v>
      </c>
      <c r="G35" s="4">
        <v>9.6605087898981408E-4</v>
      </c>
      <c r="H35" s="4">
        <v>4.7315125896148078E-4</v>
      </c>
      <c r="K35" s="4">
        <f t="shared" si="0"/>
        <v>1.6595869074375631E-7</v>
      </c>
      <c r="M35" s="4">
        <f t="shared" si="1"/>
        <v>8.7096358995608127E-8</v>
      </c>
      <c r="O35" s="4">
        <f t="shared" si="2"/>
        <v>2.2387211385683425E-7</v>
      </c>
    </row>
    <row r="36" spans="1:15" ht="16.5" x14ac:dyDescent="0.3">
      <c r="A36" s="4">
        <v>33</v>
      </c>
      <c r="B36" s="3" t="s">
        <v>3175</v>
      </c>
      <c r="C36" s="4">
        <v>9.6605087898981408E-4</v>
      </c>
      <c r="D36" s="4">
        <v>3.9810717055349735E-4</v>
      </c>
      <c r="E36" s="4">
        <v>6.3095734448019363E-4</v>
      </c>
      <c r="F36" s="4">
        <v>2.7861211686297722E-4</v>
      </c>
      <c r="G36" s="4">
        <v>1.2161860006463692E-3</v>
      </c>
      <c r="H36" s="4">
        <v>5.0118723362727253E-4</v>
      </c>
      <c r="K36" s="4">
        <f t="shared" si="0"/>
        <v>1.5848931924611143E-7</v>
      </c>
      <c r="M36" s="4">
        <f t="shared" si="1"/>
        <v>7.7624711662869276E-8</v>
      </c>
      <c r="O36" s="4">
        <f t="shared" si="2"/>
        <v>2.5118864315095828E-7</v>
      </c>
    </row>
    <row r="37" spans="1:15" ht="16.5" x14ac:dyDescent="0.3">
      <c r="A37" s="4">
        <v>34</v>
      </c>
      <c r="B37" s="3" t="s">
        <v>3176</v>
      </c>
      <c r="C37" s="4">
        <v>6.3826348619054889E-4</v>
      </c>
      <c r="D37" s="4">
        <v>2.4266100950824169E-4</v>
      </c>
      <c r="E37" s="4">
        <v>3.9355007545577764E-4</v>
      </c>
      <c r="F37" s="4">
        <v>1.6595869074375615E-4</v>
      </c>
      <c r="G37" s="4">
        <v>7.4131024130091774E-4</v>
      </c>
      <c r="H37" s="4">
        <v>2.3713737056616554E-4</v>
      </c>
      <c r="K37" s="4">
        <f t="shared" si="0"/>
        <v>5.8884365535558961E-8</v>
      </c>
      <c r="M37" s="4">
        <f t="shared" si="1"/>
        <v>2.7542287033381692E-8</v>
      </c>
      <c r="O37" s="4">
        <f t="shared" si="2"/>
        <v>5.6234132519034912E-8</v>
      </c>
    </row>
    <row r="38" spans="1:15" ht="16.5" x14ac:dyDescent="0.3">
      <c r="A38" s="4">
        <v>35</v>
      </c>
      <c r="B38" s="3" t="s">
        <v>3177</v>
      </c>
      <c r="C38" s="4">
        <v>7.1614341021290274E-4</v>
      </c>
      <c r="D38" s="4">
        <v>3.548133892335757E-4</v>
      </c>
      <c r="E38" s="4">
        <v>5.688529308438419E-4</v>
      </c>
      <c r="F38" s="4">
        <v>2.5703957827688648E-4</v>
      </c>
      <c r="G38" s="4">
        <v>9.8855309465693906E-4</v>
      </c>
      <c r="H38" s="4">
        <v>4.415704473533125E-4</v>
      </c>
      <c r="K38" s="4">
        <f t="shared" si="0"/>
        <v>1.2589254117941688E-7</v>
      </c>
      <c r="M38" s="4">
        <f t="shared" si="1"/>
        <v>6.6069344800759654E-8</v>
      </c>
      <c r="O38" s="4">
        <f t="shared" si="2"/>
        <v>1.9498445997580453E-7</v>
      </c>
    </row>
    <row r="39" spans="1:15" ht="16.5" x14ac:dyDescent="0.3">
      <c r="A39" s="4">
        <v>36</v>
      </c>
      <c r="B39" s="3" t="s">
        <v>3178</v>
      </c>
      <c r="C39" s="4">
        <v>4.3651583224016654E-4</v>
      </c>
      <c r="D39" s="4">
        <v>2.4547089156850313E-4</v>
      </c>
      <c r="E39" s="4">
        <v>2.6915348039269167E-4</v>
      </c>
      <c r="F39" s="4">
        <v>1.7179083871575893E-4</v>
      </c>
      <c r="G39" s="4">
        <v>6.3095734448019363E-4</v>
      </c>
      <c r="H39" s="4">
        <v>3.1622776601683794E-4</v>
      </c>
      <c r="K39" s="4">
        <f t="shared" si="0"/>
        <v>6.0255958607435821E-8</v>
      </c>
      <c r="M39" s="4">
        <f t="shared" si="1"/>
        <v>2.9512092266663898E-8</v>
      </c>
      <c r="O39" s="4">
        <f t="shared" si="2"/>
        <v>1.0000000000000001E-7</v>
      </c>
    </row>
    <row r="40" spans="1:15" ht="16.5" x14ac:dyDescent="0.3">
      <c r="A40" s="4">
        <v>37</v>
      </c>
      <c r="B40" s="3" t="s">
        <v>3179</v>
      </c>
      <c r="C40" s="4">
        <v>4.0738027780411304E-4</v>
      </c>
      <c r="D40" s="4">
        <v>2.23872113856834E-4</v>
      </c>
      <c r="E40" s="4">
        <v>2.5703957827688648E-4</v>
      </c>
      <c r="F40" s="4">
        <v>1.6218100973589315E-4</v>
      </c>
      <c r="G40" s="4">
        <v>3.715352290971728E-4</v>
      </c>
      <c r="H40" s="4">
        <v>2.4266100950824169E-4</v>
      </c>
      <c r="K40" s="4">
        <f t="shared" si="0"/>
        <v>5.0118723362727243E-8</v>
      </c>
      <c r="M40" s="4">
        <f t="shared" si="1"/>
        <v>2.6302679918953867E-8</v>
      </c>
      <c r="O40" s="4">
        <f t="shared" si="2"/>
        <v>5.8884365535558961E-8</v>
      </c>
    </row>
    <row r="41" spans="1:15" ht="16.5" x14ac:dyDescent="0.3">
      <c r="A41" s="4">
        <v>38</v>
      </c>
      <c r="B41" s="3" t="s">
        <v>3180</v>
      </c>
      <c r="C41" s="4">
        <v>4.8417236758409988E-4</v>
      </c>
      <c r="D41" s="4">
        <v>2.3442288153199226E-4</v>
      </c>
      <c r="E41" s="4">
        <v>3.0549211132155157E-4</v>
      </c>
      <c r="F41" s="4">
        <v>1.7378008287493763E-4</v>
      </c>
      <c r="G41" s="4">
        <v>4.4668359215096348E-4</v>
      </c>
      <c r="H41" s="4">
        <v>2.6302679918953814E-4</v>
      </c>
      <c r="K41" s="4">
        <f t="shared" si="0"/>
        <v>5.4954087385762476E-8</v>
      </c>
      <c r="M41" s="4">
        <f t="shared" si="1"/>
        <v>3.0199517204020194E-8</v>
      </c>
      <c r="O41" s="4">
        <f t="shared" si="2"/>
        <v>6.9183097091893624E-8</v>
      </c>
    </row>
    <row r="42" spans="1:15" ht="16.5" x14ac:dyDescent="0.3">
      <c r="A42" s="4">
        <v>39</v>
      </c>
      <c r="B42" s="3" t="s">
        <v>3181</v>
      </c>
      <c r="C42" s="4">
        <v>6.0255958607435811E-4</v>
      </c>
      <c r="D42" s="4">
        <v>2.660725059798811E-4</v>
      </c>
      <c r="E42" s="4">
        <v>3.6307805477010178E-4</v>
      </c>
      <c r="F42" s="4">
        <v>1.7782794100389227E-4</v>
      </c>
      <c r="G42" s="4">
        <v>8.2224264994707201E-4</v>
      </c>
      <c r="H42" s="4">
        <v>2.7542287033381689E-4</v>
      </c>
      <c r="K42" s="4">
        <f t="shared" si="0"/>
        <v>7.0794578438413862E-8</v>
      </c>
      <c r="M42" s="4">
        <f t="shared" si="1"/>
        <v>3.1622776601683792E-8</v>
      </c>
      <c r="O42" s="4">
        <f t="shared" si="2"/>
        <v>7.5857757502918515E-8</v>
      </c>
    </row>
    <row r="43" spans="1:15" ht="16.5" x14ac:dyDescent="0.3">
      <c r="A43" s="4">
        <v>40</v>
      </c>
      <c r="B43" s="3" t="s">
        <v>3182</v>
      </c>
      <c r="C43" s="4">
        <v>6.0953689724016936E-4</v>
      </c>
      <c r="D43" s="4">
        <v>2.8840315031266087E-4</v>
      </c>
      <c r="E43" s="4">
        <v>3.9355007545577764E-4</v>
      </c>
      <c r="F43" s="4">
        <v>1.7378008287493763E-4</v>
      </c>
      <c r="G43" s="4">
        <v>9.2257142715476378E-4</v>
      </c>
      <c r="H43" s="4">
        <v>3.1988951096914006E-4</v>
      </c>
      <c r="K43" s="4">
        <f t="shared" si="0"/>
        <v>8.3176377110267259E-8</v>
      </c>
      <c r="M43" s="4">
        <f t="shared" si="1"/>
        <v>3.0199517204020194E-8</v>
      </c>
      <c r="O43" s="4">
        <f t="shared" si="2"/>
        <v>1.0232929922807557E-7</v>
      </c>
    </row>
    <row r="44" spans="1:15" ht="16.5" x14ac:dyDescent="0.3">
      <c r="A44" s="4">
        <v>41</v>
      </c>
      <c r="B44" s="3" t="s">
        <v>3183</v>
      </c>
      <c r="C44" s="4">
        <v>3.8018939632056124E-4</v>
      </c>
      <c r="D44" s="4">
        <v>2.3988329190194923E-4</v>
      </c>
      <c r="E44" s="4">
        <v>2.6302679918953814E-4</v>
      </c>
      <c r="F44" s="4">
        <v>1.5135612484362088E-4</v>
      </c>
      <c r="G44" s="4">
        <v>3.1622776601683794E-4</v>
      </c>
      <c r="H44" s="4">
        <v>1.9498445997580475E-4</v>
      </c>
      <c r="K44" s="4">
        <f t="shared" si="0"/>
        <v>5.7543993733715784E-8</v>
      </c>
      <c r="M44" s="4">
        <f t="shared" si="1"/>
        <v>2.2908676527677749E-8</v>
      </c>
      <c r="O44" s="4">
        <f t="shared" si="2"/>
        <v>3.8018939632056205E-8</v>
      </c>
    </row>
    <row r="45" spans="1:15" ht="16.5" x14ac:dyDescent="0.3">
      <c r="A45" s="4">
        <v>42</v>
      </c>
      <c r="B45" s="3" t="s">
        <v>3184</v>
      </c>
      <c r="C45" s="4">
        <v>1.5848931924611141E-3</v>
      </c>
      <c r="D45" s="4">
        <v>5.5590425727040373E-4</v>
      </c>
      <c r="E45" s="4">
        <v>1.2589254117941675E-3</v>
      </c>
      <c r="F45" s="4">
        <v>4.3151907682776545E-4</v>
      </c>
      <c r="G45" s="4">
        <v>1.9952623149688807E-3</v>
      </c>
      <c r="H45" s="4">
        <v>6.0953689724016936E-4</v>
      </c>
      <c r="K45" s="4">
        <f t="shared" si="0"/>
        <v>3.0902954325135924E-7</v>
      </c>
      <c r="M45" s="4">
        <f t="shared" si="1"/>
        <v>1.8620871366628693E-7</v>
      </c>
      <c r="O45" s="4">
        <f t="shared" si="2"/>
        <v>3.7153522909717279E-7</v>
      </c>
    </row>
    <row r="46" spans="1:15" ht="16.5" x14ac:dyDescent="0.3">
      <c r="A46" s="4">
        <v>43</v>
      </c>
      <c r="B46" s="3" t="s">
        <v>3185</v>
      </c>
      <c r="C46" s="4">
        <v>1.9952623149688807E-3</v>
      </c>
      <c r="D46" s="4">
        <v>1.148153621496884E-3</v>
      </c>
      <c r="E46" s="4">
        <v>1.7988709151287874E-3</v>
      </c>
      <c r="F46" s="4">
        <v>1.0715193052376071E-3</v>
      </c>
      <c r="G46" s="4">
        <v>3.5075187395256831E-3</v>
      </c>
      <c r="H46" s="4">
        <v>1.9275249131909366E-3</v>
      </c>
      <c r="K46" s="4">
        <f t="shared" si="0"/>
        <v>1.3182567385564099E-6</v>
      </c>
      <c r="M46" s="4">
        <f t="shared" si="1"/>
        <v>1.148153621496884E-6</v>
      </c>
      <c r="O46" s="4">
        <f t="shared" si="2"/>
        <v>3.7153522909717276E-6</v>
      </c>
    </row>
    <row r="47" spans="1:15" ht="16.5" x14ac:dyDescent="0.3">
      <c r="A47" s="4">
        <v>44</v>
      </c>
      <c r="B47" s="3" t="s">
        <v>3186</v>
      </c>
      <c r="C47" s="4">
        <v>1E-3</v>
      </c>
      <c r="D47" s="4">
        <v>4.0738027780411304E-4</v>
      </c>
      <c r="E47" s="4">
        <v>6.0255958607435811E-4</v>
      </c>
      <c r="F47" s="4">
        <v>2.3713737056616554E-4</v>
      </c>
      <c r="G47" s="4">
        <v>1.2445146117713857E-3</v>
      </c>
      <c r="H47" s="4">
        <v>4.3151907682776545E-4</v>
      </c>
      <c r="K47" s="4">
        <f t="shared" si="0"/>
        <v>1.6595869074375631E-7</v>
      </c>
      <c r="M47" s="4">
        <f t="shared" si="1"/>
        <v>5.6234132519034912E-8</v>
      </c>
      <c r="O47" s="4">
        <f t="shared" si="2"/>
        <v>1.8620871366628693E-7</v>
      </c>
    </row>
    <row r="48" spans="1:15" ht="16.5" x14ac:dyDescent="0.3">
      <c r="A48" s="4">
        <v>45</v>
      </c>
      <c r="B48" s="3" t="s">
        <v>3187</v>
      </c>
      <c r="C48" s="4">
        <v>5.3703179637025326E-4</v>
      </c>
      <c r="D48" s="4">
        <v>2.6001595631652748E-4</v>
      </c>
      <c r="E48" s="4">
        <v>2.5703957827688648E-4</v>
      </c>
      <c r="F48" s="4">
        <v>1.6032453906900419E-4</v>
      </c>
      <c r="G48" s="4">
        <v>3.548133892335757E-4</v>
      </c>
      <c r="H48" s="4">
        <v>1.9275249131909367E-4</v>
      </c>
      <c r="K48" s="4">
        <f t="shared" si="0"/>
        <v>6.7608297539198328E-8</v>
      </c>
      <c r="M48" s="4">
        <f t="shared" si="1"/>
        <v>2.570395782768865E-8</v>
      </c>
      <c r="O48" s="4">
        <f t="shared" si="2"/>
        <v>3.7153522909717279E-8</v>
      </c>
    </row>
    <row r="49" spans="1:15" ht="16.5" x14ac:dyDescent="0.3">
      <c r="A49" s="4">
        <v>46</v>
      </c>
      <c r="B49" s="3" t="s">
        <v>3188</v>
      </c>
      <c r="C49" s="4">
        <v>1.0232929922807546E-3</v>
      </c>
      <c r="D49" s="4">
        <v>4.1686938347033551E-4</v>
      </c>
      <c r="E49" s="4">
        <v>5.8210321777087213E-4</v>
      </c>
      <c r="F49" s="4">
        <v>2.6001595631652748E-4</v>
      </c>
      <c r="G49" s="4">
        <v>1.2302687708123823E-3</v>
      </c>
      <c r="H49" s="4">
        <v>4.570881896148752E-4</v>
      </c>
      <c r="K49" s="4">
        <f t="shared" si="0"/>
        <v>1.7378008287493765E-7</v>
      </c>
      <c r="M49" s="4">
        <f t="shared" si="1"/>
        <v>6.7608297539198328E-8</v>
      </c>
      <c r="O49" s="4">
        <f t="shared" si="2"/>
        <v>2.0892961308540411E-7</v>
      </c>
    </row>
    <row r="50" spans="1:15" ht="16.5" x14ac:dyDescent="0.3">
      <c r="A50" s="4">
        <v>47</v>
      </c>
      <c r="B50" s="3" t="s">
        <v>3189</v>
      </c>
      <c r="C50" s="4">
        <v>7.6736148936181934E-4</v>
      </c>
      <c r="D50" s="4">
        <v>3.8018939632056124E-4</v>
      </c>
      <c r="E50" s="4">
        <v>3.3884415613920273E-4</v>
      </c>
      <c r="F50" s="4">
        <v>1.9054607179632481E-4</v>
      </c>
      <c r="G50" s="4">
        <v>5.623413251903491E-4</v>
      </c>
      <c r="H50" s="4">
        <v>2.0183663636815617E-4</v>
      </c>
      <c r="K50" s="4">
        <f t="shared" si="0"/>
        <v>1.4454397707459279E-7</v>
      </c>
      <c r="M50" s="4">
        <f t="shared" si="1"/>
        <v>3.6307805477010168E-8</v>
      </c>
      <c r="O50" s="4">
        <f t="shared" si="2"/>
        <v>4.07380277804113E-8</v>
      </c>
    </row>
    <row r="51" spans="1:15" ht="16.5" x14ac:dyDescent="0.3">
      <c r="A51" s="4">
        <v>48</v>
      </c>
      <c r="B51" s="3" t="s">
        <v>3190</v>
      </c>
      <c r="C51" s="4">
        <v>5.4954087385762477E-4</v>
      </c>
      <c r="D51" s="4">
        <v>3.4673685045253201E-4</v>
      </c>
      <c r="E51" s="4">
        <v>2.4266100950824169E-4</v>
      </c>
      <c r="F51" s="4">
        <v>1.5488166189124827E-4</v>
      </c>
      <c r="G51" s="4">
        <v>3.311311214825911E-4</v>
      </c>
      <c r="H51" s="4">
        <v>1.9724227361148534E-4</v>
      </c>
      <c r="K51" s="4">
        <f t="shared" si="0"/>
        <v>1.2022644346174156E-7</v>
      </c>
      <c r="M51" s="4">
        <f t="shared" si="1"/>
        <v>2.3988329190194947E-8</v>
      </c>
      <c r="O51" s="4">
        <f t="shared" si="2"/>
        <v>3.8904514499428043E-8</v>
      </c>
    </row>
    <row r="52" spans="1:15" ht="16.5" x14ac:dyDescent="0.3">
      <c r="A52" s="4">
        <v>49</v>
      </c>
      <c r="B52" s="3" t="s">
        <v>3191</v>
      </c>
      <c r="C52" s="4">
        <v>8.6099375218460161E-4</v>
      </c>
      <c r="D52" s="4">
        <v>3.0549211132155157E-4</v>
      </c>
      <c r="E52" s="4">
        <v>4.8977881936844664E-4</v>
      </c>
      <c r="F52" s="4">
        <v>2.3988329190194923E-4</v>
      </c>
      <c r="G52" s="4">
        <v>9.4406087628592353E-4</v>
      </c>
      <c r="H52" s="4">
        <v>3.6307805477010178E-4</v>
      </c>
      <c r="K52" s="4">
        <f t="shared" si="0"/>
        <v>9.3325430079699257E-8</v>
      </c>
      <c r="M52" s="4">
        <f t="shared" si="1"/>
        <v>5.7543993733715784E-8</v>
      </c>
      <c r="O52" s="4">
        <f t="shared" si="2"/>
        <v>1.3182567385564104E-7</v>
      </c>
    </row>
    <row r="53" spans="1:15" ht="16.5" x14ac:dyDescent="0.3">
      <c r="A53" s="4">
        <v>50</v>
      </c>
      <c r="B53" s="3" t="s">
        <v>3192</v>
      </c>
      <c r="C53" s="4">
        <v>5.4325033149243366E-4</v>
      </c>
      <c r="D53" s="4">
        <v>3.0902954325135921E-4</v>
      </c>
      <c r="E53" s="4">
        <v>3.8459178204535392E-4</v>
      </c>
      <c r="F53" s="4">
        <v>1.9724227361148534E-4</v>
      </c>
      <c r="G53" s="4">
        <v>7.8523563461007186E-4</v>
      </c>
      <c r="H53" s="4">
        <v>3.311311214825911E-4</v>
      </c>
      <c r="K53" s="4">
        <f t="shared" si="0"/>
        <v>9.5499258602143688E-8</v>
      </c>
      <c r="M53" s="4">
        <f t="shared" si="1"/>
        <v>3.8904514499428043E-8</v>
      </c>
      <c r="O53" s="4">
        <f t="shared" si="2"/>
        <v>1.096478196143185E-7</v>
      </c>
    </row>
    <row r="54" spans="1:15" ht="16.5" x14ac:dyDescent="0.3">
      <c r="A54" s="4">
        <v>51</v>
      </c>
      <c r="B54" s="3" t="s">
        <v>3193</v>
      </c>
      <c r="C54" s="4">
        <v>4.7315125896148078E-4</v>
      </c>
      <c r="D54" s="4">
        <v>2.2646443075930594E-4</v>
      </c>
      <c r="E54" s="4">
        <v>2.660725059798811E-4</v>
      </c>
      <c r="F54" s="4">
        <v>1.6788040181225607E-4</v>
      </c>
      <c r="G54" s="4">
        <v>3.2359365692962843E-4</v>
      </c>
      <c r="H54" s="4">
        <v>2.0653801558105311E-4</v>
      </c>
      <c r="K54" s="4">
        <f t="shared" si="0"/>
        <v>5.1286138399136474E-8</v>
      </c>
      <c r="M54" s="4">
        <f t="shared" si="1"/>
        <v>2.8183829312644554E-8</v>
      </c>
      <c r="O54" s="4">
        <f t="shared" si="2"/>
        <v>4.2657951880159339E-8</v>
      </c>
    </row>
    <row r="55" spans="1:15" ht="16.5" x14ac:dyDescent="0.3">
      <c r="A55" s="4">
        <v>52</v>
      </c>
      <c r="B55" s="3" t="s">
        <v>3194</v>
      </c>
      <c r="C55" s="4">
        <v>4.3651583224016654E-4</v>
      </c>
      <c r="D55" s="4">
        <v>2.5118864315095823E-4</v>
      </c>
      <c r="E55" s="4">
        <v>2.660725059798811E-4</v>
      </c>
      <c r="F55" s="4">
        <v>1.6788040181225607E-4</v>
      </c>
      <c r="G55" s="4">
        <v>2.9174270140011691E-4</v>
      </c>
      <c r="H55" s="4">
        <v>1.9054607179632481E-4</v>
      </c>
      <c r="K55" s="4">
        <f t="shared" si="0"/>
        <v>6.3095734448019429E-8</v>
      </c>
      <c r="M55" s="4">
        <f t="shared" si="1"/>
        <v>2.8183829312644554E-8</v>
      </c>
      <c r="O55" s="4">
        <f t="shared" si="2"/>
        <v>3.6307805477010168E-8</v>
      </c>
    </row>
    <row r="56" spans="1:15" ht="16.5" x14ac:dyDescent="0.3">
      <c r="A56" s="4">
        <v>53</v>
      </c>
      <c r="B56" s="3" t="s">
        <v>3195</v>
      </c>
      <c r="C56" s="4">
        <v>5.4954087385762477E-4</v>
      </c>
      <c r="D56" s="4">
        <v>2.7542287033381689E-4</v>
      </c>
      <c r="E56" s="4">
        <v>2.1379620895022324E-4</v>
      </c>
      <c r="F56" s="4">
        <v>1.3963683610559378E-4</v>
      </c>
      <c r="G56" s="4">
        <v>4.26579518801593E-4</v>
      </c>
      <c r="H56" s="4">
        <v>2.0417379446695296E-4</v>
      </c>
      <c r="K56" s="4">
        <f t="shared" si="0"/>
        <v>7.5857757502918515E-8</v>
      </c>
      <c r="M56" s="4">
        <f t="shared" si="1"/>
        <v>1.9498445997580457E-8</v>
      </c>
      <c r="O56" s="4">
        <f t="shared" si="2"/>
        <v>4.1686938347033549E-8</v>
      </c>
    </row>
    <row r="57" spans="1:15" ht="16.5" x14ac:dyDescent="0.3">
      <c r="A57" s="4">
        <v>54</v>
      </c>
      <c r="B57" s="3" t="s">
        <v>3196</v>
      </c>
      <c r="C57" s="4">
        <v>6.5313055264747295E-4</v>
      </c>
      <c r="D57" s="4">
        <v>2.818382931264455E-4</v>
      </c>
      <c r="E57" s="4">
        <v>2.2646443075930594E-4</v>
      </c>
      <c r="F57" s="4">
        <v>1.4125375446227541E-4</v>
      </c>
      <c r="G57" s="4">
        <v>3.0902954325135921E-4</v>
      </c>
      <c r="H57" s="4">
        <v>1.9054607179632481E-4</v>
      </c>
      <c r="K57" s="4">
        <f t="shared" si="0"/>
        <v>7.943282347242822E-8</v>
      </c>
      <c r="M57" s="4">
        <f t="shared" si="1"/>
        <v>1.995262314968879E-8</v>
      </c>
      <c r="O57" s="4">
        <f t="shared" si="2"/>
        <v>3.6307805477010168E-8</v>
      </c>
    </row>
    <row r="58" spans="1:15" ht="16.5" x14ac:dyDescent="0.3">
      <c r="A58" s="4">
        <v>55</v>
      </c>
      <c r="B58" s="3" t="s">
        <v>3197</v>
      </c>
      <c r="C58" s="4">
        <v>5.623413251903491E-4</v>
      </c>
      <c r="D58" s="4">
        <v>2.8510182675039097E-4</v>
      </c>
      <c r="E58" s="4">
        <v>3.2359365692962843E-4</v>
      </c>
      <c r="F58" s="4">
        <v>1.7782794100389227E-4</v>
      </c>
      <c r="G58" s="4">
        <v>3.4673685045253201E-4</v>
      </c>
      <c r="H58" s="4">
        <v>2.3173946499684798E-4</v>
      </c>
      <c r="K58" s="4">
        <f t="shared" si="0"/>
        <v>8.128305161640995E-8</v>
      </c>
      <c r="M58" s="4">
        <f t="shared" si="1"/>
        <v>3.1622776601683792E-8</v>
      </c>
      <c r="O58" s="4">
        <f t="shared" si="2"/>
        <v>5.3703179637025331E-8</v>
      </c>
    </row>
    <row r="59" spans="1:15" ht="16.5" x14ac:dyDescent="0.3">
      <c r="A59" s="4">
        <v>56</v>
      </c>
      <c r="B59" s="3" t="s">
        <v>3198</v>
      </c>
      <c r="C59" s="4">
        <v>5.2480746024977283E-4</v>
      </c>
      <c r="D59" s="4">
        <v>2.7861211686297722E-4</v>
      </c>
      <c r="E59" s="4">
        <v>3.0549211132155157E-4</v>
      </c>
      <c r="F59" s="4">
        <v>1.8407720014689563E-4</v>
      </c>
      <c r="G59" s="4">
        <v>6.683439175686149E-4</v>
      </c>
      <c r="H59" s="4">
        <v>2.9174270140011691E-4</v>
      </c>
      <c r="K59" s="4">
        <f t="shared" si="0"/>
        <v>7.7624711662869276E-8</v>
      </c>
      <c r="M59" s="4">
        <f t="shared" si="1"/>
        <v>3.3884415613920273E-8</v>
      </c>
      <c r="O59" s="4">
        <f t="shared" si="2"/>
        <v>8.5113803820237778E-8</v>
      </c>
    </row>
    <row r="60" spans="1:15" ht="16.5" x14ac:dyDescent="0.3">
      <c r="A60" s="4">
        <v>57</v>
      </c>
      <c r="B60" s="3" t="s">
        <v>3199</v>
      </c>
      <c r="C60" s="4">
        <v>4.0738027780411304E-4</v>
      </c>
      <c r="D60" s="4">
        <v>2.5409727055493062E-4</v>
      </c>
      <c r="E60" s="4">
        <v>2.7861211686297722E-4</v>
      </c>
      <c r="F60" s="4">
        <v>1.6595869074375615E-4</v>
      </c>
      <c r="G60" s="4">
        <v>3.4276778654645048E-4</v>
      </c>
      <c r="H60" s="4">
        <v>2.23872113856834E-4</v>
      </c>
      <c r="K60" s="4">
        <f t="shared" si="0"/>
        <v>6.4565422903465609E-8</v>
      </c>
      <c r="M60" s="4">
        <f t="shared" si="1"/>
        <v>2.7542287033381692E-8</v>
      </c>
      <c r="O60" s="4">
        <f t="shared" si="2"/>
        <v>5.0118723362727243E-8</v>
      </c>
    </row>
    <row r="61" spans="1:15" ht="16.5" x14ac:dyDescent="0.3">
      <c r="A61" s="4">
        <v>58</v>
      </c>
      <c r="B61" s="3" t="s">
        <v>3200</v>
      </c>
      <c r="C61" s="4">
        <v>3.8459178204535392E-4</v>
      </c>
      <c r="D61" s="4">
        <v>2.2908676527677748E-4</v>
      </c>
      <c r="E61" s="4">
        <v>3.1622776601683794E-4</v>
      </c>
      <c r="F61" s="4">
        <v>1.7782794100389227E-4</v>
      </c>
      <c r="G61" s="4">
        <v>3.0549211132155157E-4</v>
      </c>
      <c r="H61" s="4">
        <v>1.9054607179632481E-4</v>
      </c>
      <c r="K61" s="4">
        <f t="shared" si="0"/>
        <v>5.2480746024977338E-8</v>
      </c>
      <c r="M61" s="4">
        <f t="shared" si="1"/>
        <v>3.1622776601683792E-8</v>
      </c>
      <c r="O61" s="4">
        <f t="shared" si="2"/>
        <v>3.6307805477010168E-8</v>
      </c>
    </row>
    <row r="62" spans="1:15" ht="16.5" x14ac:dyDescent="0.3">
      <c r="A62" s="4">
        <v>59</v>
      </c>
      <c r="B62" s="3" t="s">
        <v>3201</v>
      </c>
      <c r="C62" s="4">
        <v>8.4139514164519556E-4</v>
      </c>
      <c r="D62" s="4">
        <v>3.8904514499428088E-4</v>
      </c>
      <c r="E62" s="4">
        <v>5.8210321777087213E-4</v>
      </c>
      <c r="F62" s="4">
        <v>2.5703957827688648E-4</v>
      </c>
      <c r="G62" s="4">
        <v>1.1350108156723154E-3</v>
      </c>
      <c r="H62" s="4">
        <v>4.3651583224016654E-4</v>
      </c>
      <c r="K62" s="4">
        <f t="shared" si="0"/>
        <v>1.5135612484362104E-7</v>
      </c>
      <c r="M62" s="4">
        <f t="shared" si="1"/>
        <v>6.6069344800759654E-8</v>
      </c>
      <c r="O62" s="4">
        <f t="shared" si="2"/>
        <v>1.9054607179632522E-7</v>
      </c>
    </row>
    <row r="63" spans="1:15" ht="16.5" x14ac:dyDescent="0.3">
      <c r="A63" s="4">
        <v>60</v>
      </c>
      <c r="B63" s="3" t="s">
        <v>3202</v>
      </c>
      <c r="C63" s="4">
        <v>3.7583740428844432E-4</v>
      </c>
      <c r="D63" s="4">
        <v>2.0417379446695296E-4</v>
      </c>
      <c r="E63" s="4">
        <v>2.818382931264455E-4</v>
      </c>
      <c r="F63" s="4">
        <v>1.7378008287493763E-4</v>
      </c>
      <c r="G63" s="4">
        <v>3.715352290971728E-4</v>
      </c>
      <c r="H63" s="4">
        <v>1.9275249131909367E-4</v>
      </c>
      <c r="K63" s="4">
        <f t="shared" si="0"/>
        <v>4.1686938347033549E-8</v>
      </c>
      <c r="M63" s="4">
        <f t="shared" si="1"/>
        <v>3.0199517204020194E-8</v>
      </c>
      <c r="O63" s="4">
        <f t="shared" si="2"/>
        <v>3.7153522909717279E-8</v>
      </c>
    </row>
    <row r="64" spans="1:15" ht="16.5" x14ac:dyDescent="0.3">
      <c r="B64" s="4" t="s">
        <v>40</v>
      </c>
      <c r="C64" s="7">
        <f>MAX(C4:C63)</f>
        <v>1.9952623149688807E-3</v>
      </c>
      <c r="D64" s="7">
        <f t="shared" ref="D64:H64" si="3">MAX(D4:D63)</f>
        <v>1.148153621496884E-3</v>
      </c>
      <c r="E64" s="7">
        <f t="shared" si="3"/>
        <v>1.7988709151287874E-3</v>
      </c>
      <c r="F64" s="7">
        <f t="shared" si="3"/>
        <v>1.0715193052376071E-3</v>
      </c>
      <c r="G64" s="7">
        <f t="shared" si="3"/>
        <v>3.5075187395256831E-3</v>
      </c>
      <c r="H64" s="7">
        <f t="shared" si="3"/>
        <v>1.9275249131909366E-3</v>
      </c>
      <c r="K64" s="8">
        <f>SQRT(SUM(K4:K63)/60)</f>
        <v>3.4174998446582735E-4</v>
      </c>
      <c r="M64" s="8">
        <f>SQRT(SUM(M4:M63)/60)</f>
        <v>2.4481428954007946E-4</v>
      </c>
      <c r="O64" s="8">
        <f>SQRT(SUM(O4:O63)/60)</f>
        <v>4.0586190240826821E-4</v>
      </c>
    </row>
    <row r="65" spans="2:15" ht="16.5" x14ac:dyDescent="0.3">
      <c r="B65" s="9" t="s">
        <v>41</v>
      </c>
      <c r="C65" s="9">
        <f>MIN(C4:C63)</f>
        <v>3.0199517204020191E-4</v>
      </c>
      <c r="D65" s="9">
        <f t="shared" ref="D65:H65" si="4">MIN(D4:D63)</f>
        <v>1.8836490894898002E-4</v>
      </c>
      <c r="E65" s="9">
        <f t="shared" si="4"/>
        <v>2.0892961308540387E-4</v>
      </c>
      <c r="F65" s="9">
        <f t="shared" si="4"/>
        <v>1.3963683610559378E-4</v>
      </c>
      <c r="G65" s="9">
        <f t="shared" si="4"/>
        <v>2.5118864315095823E-4</v>
      </c>
      <c r="H65" s="9">
        <f t="shared" si="4"/>
        <v>1.6218100973589315E-4</v>
      </c>
    </row>
    <row r="66" spans="2:15" x14ac:dyDescent="0.25">
      <c r="B66" s="9" t="s">
        <v>42</v>
      </c>
      <c r="C66" s="10">
        <f>AVERAGE(C4:C63)</f>
        <v>6.7551478117070017E-4</v>
      </c>
      <c r="D66" s="10">
        <f t="shared" ref="D66:H66" si="5">AVERAGE(D4:D63)</f>
        <v>3.1462469176190866E-4</v>
      </c>
      <c r="E66" s="10">
        <f t="shared" si="5"/>
        <v>4.2183772023912674E-4</v>
      </c>
      <c r="F66" s="10">
        <f t="shared" si="5"/>
        <v>2.1072224361487775E-4</v>
      </c>
      <c r="G66" s="10">
        <f t="shared" si="5"/>
        <v>7.4750359116752612E-4</v>
      </c>
      <c r="H66" s="10">
        <f t="shared" si="5"/>
        <v>3.293689877190427E-4</v>
      </c>
    </row>
    <row r="67" spans="2:15" x14ac:dyDescent="0.25">
      <c r="B67" s="9" t="s">
        <v>43</v>
      </c>
      <c r="C67" s="9">
        <f>STDEV(C4:C63)</f>
        <v>3.4965032657392758E-4</v>
      </c>
      <c r="D67" s="9">
        <f t="shared" ref="D67:H67" si="6">STDEV(D4:D63)</f>
        <v>1.3455899802166234E-4</v>
      </c>
      <c r="E67" s="9">
        <f t="shared" si="6"/>
        <v>2.8058059783440427E-4</v>
      </c>
      <c r="F67" s="9">
        <f t="shared" si="6"/>
        <v>1.2567177754012319E-4</v>
      </c>
      <c r="G67" s="9">
        <f t="shared" si="6"/>
        <v>5.6341290312253271E-4</v>
      </c>
      <c r="H67" s="9">
        <f t="shared" si="6"/>
        <v>2.3915094252494152E-4</v>
      </c>
    </row>
    <row r="69" spans="2:15" ht="41.4" x14ac:dyDescent="0.25">
      <c r="C69" s="11" t="s">
        <v>44</v>
      </c>
      <c r="E69" s="11" t="s">
        <v>45</v>
      </c>
      <c r="G69" s="11" t="s">
        <v>46</v>
      </c>
      <c r="K69" s="11" t="s">
        <v>44</v>
      </c>
      <c r="M69" s="11" t="s">
        <v>45</v>
      </c>
      <c r="O69" s="11" t="s">
        <v>46</v>
      </c>
    </row>
    <row r="70" spans="2:15" ht="75" customHeight="1" x14ac:dyDescent="0.3">
      <c r="B70" s="11" t="s">
        <v>48</v>
      </c>
      <c r="C70" s="12">
        <f>+C64*1000</f>
        <v>1.9952623149688806</v>
      </c>
      <c r="D70" s="13"/>
      <c r="E70" s="12">
        <f t="shared" ref="E70:G70" si="7">+E64*1000</f>
        <v>1.7988709151287874</v>
      </c>
      <c r="F70" s="13"/>
      <c r="G70" s="12">
        <f t="shared" si="7"/>
        <v>3.507518739525683</v>
      </c>
      <c r="J70" s="11" t="s">
        <v>49</v>
      </c>
      <c r="K70" s="12">
        <f>+K64*1000</f>
        <v>0.34174998446582733</v>
      </c>
      <c r="L70" s="13"/>
      <c r="M70" s="12">
        <f>+M64*1000</f>
        <v>0.24481428954007944</v>
      </c>
      <c r="N70" s="13"/>
      <c r="O70" s="12">
        <f>+O64*1000</f>
        <v>0.40586190240826819</v>
      </c>
    </row>
    <row r="73" spans="2:15" x14ac:dyDescent="0.25">
      <c r="C73" s="16" t="s">
        <v>3203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pane ySplit="1356" topLeftCell="A33" activePane="bottomLeft"/>
      <selection pane="bottomLeft" activeCell="J41" sqref="J41"/>
    </sheetView>
  </sheetViews>
  <sheetFormatPr defaultColWidth="9.109375" defaultRowHeight="13.8" x14ac:dyDescent="0.25"/>
  <cols>
    <col min="1" max="1" width="7.6640625" style="4" customWidth="1"/>
    <col min="2" max="2" width="18.5546875" style="4" bestFit="1" customWidth="1"/>
    <col min="3" max="3" width="15.5546875" style="4" customWidth="1"/>
    <col min="4" max="4" width="12.109375" style="4" bestFit="1" customWidth="1"/>
    <col min="5" max="5" width="13.44140625" style="4" customWidth="1"/>
    <col min="6" max="6" width="12.109375" style="4" bestFit="1" customWidth="1"/>
    <col min="7" max="7" width="13.6640625" style="4" customWidth="1"/>
    <col min="8" max="8" width="12.109375" style="4" bestFit="1" customWidth="1"/>
    <col min="9" max="9" width="5.88671875" style="4" customWidth="1"/>
    <col min="10" max="10" width="18.44140625" style="4" customWidth="1"/>
    <col min="11" max="11" width="13.88671875" style="4" customWidth="1"/>
    <col min="12" max="12" width="9.109375" style="4"/>
    <col min="13" max="13" width="14" style="4" customWidth="1"/>
    <col min="14" max="14" width="9.109375" style="4"/>
    <col min="15" max="15" width="13.6640625" style="4" customWidth="1"/>
    <col min="16" max="16384" width="9.109375" style="4"/>
  </cols>
  <sheetData>
    <row r="1" spans="1:15" ht="19.5" x14ac:dyDescent="0.35">
      <c r="A1" s="1" t="s">
        <v>47</v>
      </c>
      <c r="B1" s="2" t="s">
        <v>81</v>
      </c>
      <c r="C1" s="3" t="s">
        <v>33</v>
      </c>
      <c r="D1" s="3" t="s">
        <v>33</v>
      </c>
      <c r="E1" s="3" t="s">
        <v>37</v>
      </c>
      <c r="F1" s="3" t="s">
        <v>37</v>
      </c>
      <c r="G1" s="3" t="s">
        <v>38</v>
      </c>
      <c r="H1" s="3" t="s">
        <v>38</v>
      </c>
    </row>
    <row r="2" spans="1:15" ht="16.5" x14ac:dyDescent="0.3">
      <c r="A2" s="3" t="s">
        <v>0</v>
      </c>
      <c r="B2" s="3" t="s">
        <v>0</v>
      </c>
      <c r="C2" s="3" t="s">
        <v>34</v>
      </c>
      <c r="D2" s="3" t="s">
        <v>34</v>
      </c>
      <c r="E2" s="3" t="s">
        <v>34</v>
      </c>
      <c r="F2" s="3" t="s">
        <v>34</v>
      </c>
      <c r="G2" s="3" t="s">
        <v>34</v>
      </c>
      <c r="H2" s="3" t="s">
        <v>34</v>
      </c>
    </row>
    <row r="3" spans="1:15" ht="16.5" x14ac:dyDescent="0.3">
      <c r="A3" s="3" t="s">
        <v>1</v>
      </c>
      <c r="B3" s="3" t="s">
        <v>2</v>
      </c>
      <c r="C3" s="5" t="s">
        <v>35</v>
      </c>
      <c r="D3" s="6" t="s">
        <v>36</v>
      </c>
      <c r="E3" s="5" t="s">
        <v>35</v>
      </c>
      <c r="F3" s="6" t="s">
        <v>36</v>
      </c>
      <c r="G3" s="5" t="s">
        <v>35</v>
      </c>
      <c r="H3" s="6" t="s">
        <v>36</v>
      </c>
    </row>
    <row r="4" spans="1:15" ht="16.5" x14ac:dyDescent="0.3">
      <c r="A4" s="4">
        <v>1</v>
      </c>
      <c r="B4" s="3" t="s">
        <v>82</v>
      </c>
      <c r="C4" s="4">
        <v>4.8417236758409939E-4</v>
      </c>
      <c r="D4" s="4">
        <v>2.9512092266663841E-4</v>
      </c>
      <c r="E4" s="4">
        <v>2.2646443075930594E-4</v>
      </c>
      <c r="F4" s="4">
        <v>1.5667510701081484E-4</v>
      </c>
      <c r="G4" s="4">
        <v>5.9566214352901035E-4</v>
      </c>
      <c r="H4" s="4">
        <v>3.2359365692962843E-4</v>
      </c>
      <c r="K4" s="4">
        <f>+D4^2</f>
        <v>8.7096358995607969E-8</v>
      </c>
      <c r="M4" s="4">
        <f>+F4^2</f>
        <v>2.4547089156850282E-8</v>
      </c>
      <c r="O4" s="4">
        <f>+H4^2</f>
        <v>1.0471285480509007E-7</v>
      </c>
    </row>
    <row r="5" spans="1:15" ht="16.5" x14ac:dyDescent="0.3">
      <c r="A5" s="4">
        <v>2</v>
      </c>
      <c r="B5" s="3" t="s">
        <v>83</v>
      </c>
      <c r="C5" s="4">
        <v>5.8210321777087094E-4</v>
      </c>
      <c r="D5" s="4">
        <v>2.9174270140011659E-4</v>
      </c>
      <c r="E5" s="4">
        <v>2.5409727055493062E-4</v>
      </c>
      <c r="F5" s="4">
        <v>1.6405897731995388E-4</v>
      </c>
      <c r="G5" s="4">
        <v>5.8210321777087094E-4</v>
      </c>
      <c r="H5" s="4">
        <v>2.818382931264455E-4</v>
      </c>
      <c r="K5" s="4">
        <f t="shared" ref="K5:K33" si="0">+D5^2</f>
        <v>8.5113803820237593E-8</v>
      </c>
      <c r="M5" s="4">
        <f t="shared" ref="M5:M33" si="1">+F5^2</f>
        <v>2.6915348039269141E-8</v>
      </c>
      <c r="O5" s="4">
        <f t="shared" ref="O5:O33" si="2">+H5^2</f>
        <v>7.943282347242822E-8</v>
      </c>
    </row>
    <row r="6" spans="1:15" ht="16.5" x14ac:dyDescent="0.3">
      <c r="A6" s="4">
        <v>3</v>
      </c>
      <c r="B6" s="3" t="s">
        <v>84</v>
      </c>
      <c r="C6" s="4">
        <v>5.6885293084384136E-4</v>
      </c>
      <c r="D6" s="4">
        <v>3.0549211132155157E-4</v>
      </c>
      <c r="E6" s="4">
        <v>4.3151907682776545E-4</v>
      </c>
      <c r="F6" s="4">
        <v>1.8407720014689544E-4</v>
      </c>
      <c r="G6" s="4">
        <v>4.4668359215096305E-4</v>
      </c>
      <c r="H6" s="4">
        <v>2.6302679918953814E-4</v>
      </c>
      <c r="K6" s="4">
        <f t="shared" si="0"/>
        <v>9.3325430079699257E-8</v>
      </c>
      <c r="M6" s="4">
        <f t="shared" si="1"/>
        <v>3.3884415613920207E-8</v>
      </c>
      <c r="O6" s="4">
        <f t="shared" si="2"/>
        <v>6.9183097091893624E-8</v>
      </c>
    </row>
    <row r="7" spans="1:15" ht="16.5" x14ac:dyDescent="0.3">
      <c r="A7" s="4">
        <v>4</v>
      </c>
      <c r="B7" s="3" t="s">
        <v>85</v>
      </c>
      <c r="C7" s="4">
        <v>4.2657951880159257E-4</v>
      </c>
      <c r="D7" s="4">
        <v>2.7861211686297695E-4</v>
      </c>
      <c r="E7" s="4">
        <v>2.8510182675039097E-4</v>
      </c>
      <c r="F7" s="4">
        <v>1.6982436524617443E-4</v>
      </c>
      <c r="G7" s="4">
        <v>9.8855309465693906E-4</v>
      </c>
      <c r="H7" s="4">
        <v>4.2169650342858224E-4</v>
      </c>
      <c r="K7" s="4">
        <f t="shared" si="0"/>
        <v>7.7624711662869117E-8</v>
      </c>
      <c r="M7" s="4">
        <f t="shared" si="1"/>
        <v>2.8840315031266057E-8</v>
      </c>
      <c r="O7" s="4">
        <f t="shared" si="2"/>
        <v>1.7782794100389227E-7</v>
      </c>
    </row>
    <row r="8" spans="1:15" ht="16.5" x14ac:dyDescent="0.3">
      <c r="A8" s="4">
        <v>5</v>
      </c>
      <c r="B8" s="3" t="s">
        <v>86</v>
      </c>
      <c r="C8" s="4">
        <v>5.1286138399136484E-4</v>
      </c>
      <c r="D8" s="4">
        <v>2.6001595631652721E-4</v>
      </c>
      <c r="E8" s="4">
        <v>2.818382931264455E-4</v>
      </c>
      <c r="F8" s="4">
        <v>1.6218100973589298E-4</v>
      </c>
      <c r="G8" s="4">
        <v>5.4954087385762423E-4</v>
      </c>
      <c r="H8" s="4">
        <v>3.0549211132155157E-4</v>
      </c>
      <c r="K8" s="4">
        <f t="shared" si="0"/>
        <v>6.7608297539198183E-8</v>
      </c>
      <c r="M8" s="4">
        <f t="shared" si="1"/>
        <v>2.6302679918953814E-8</v>
      </c>
      <c r="O8" s="4">
        <f t="shared" si="2"/>
        <v>9.3325430079699257E-8</v>
      </c>
    </row>
    <row r="9" spans="1:15" ht="16.5" x14ac:dyDescent="0.3">
      <c r="A9" s="4">
        <v>6</v>
      </c>
      <c r="B9" s="3" t="s">
        <v>87</v>
      </c>
      <c r="C9" s="4">
        <v>5.4325033149243366E-4</v>
      </c>
      <c r="D9" s="4">
        <v>2.6607250597988083E-4</v>
      </c>
      <c r="E9" s="4">
        <v>2.4831331052955704E-4</v>
      </c>
      <c r="F9" s="4">
        <v>1.6595869074375596E-4</v>
      </c>
      <c r="G9" s="4">
        <v>5.7543993733715718E-4</v>
      </c>
      <c r="H9" s="4">
        <v>2.8510182675039097E-4</v>
      </c>
      <c r="K9" s="4">
        <f t="shared" si="0"/>
        <v>7.0794578438413716E-8</v>
      </c>
      <c r="M9" s="4">
        <f t="shared" si="1"/>
        <v>2.754228703338163E-8</v>
      </c>
      <c r="O9" s="4">
        <f t="shared" si="2"/>
        <v>8.128305161640995E-8</v>
      </c>
    </row>
    <row r="10" spans="1:15" ht="16.5" x14ac:dyDescent="0.3">
      <c r="A10" s="4">
        <v>7</v>
      </c>
      <c r="B10" s="3" t="s">
        <v>88</v>
      </c>
      <c r="C10" s="4">
        <v>4.2657951880159257E-4</v>
      </c>
      <c r="D10" s="4">
        <v>2.3988329190194899E-4</v>
      </c>
      <c r="E10" s="4">
        <v>2.7227013080779127E-4</v>
      </c>
      <c r="F10" s="4">
        <v>1.7579236139586931E-4</v>
      </c>
      <c r="G10" s="4">
        <v>6.6069344800759571E-4</v>
      </c>
      <c r="H10" s="4">
        <v>3.3884415613920273E-4</v>
      </c>
      <c r="K10" s="4">
        <f t="shared" si="0"/>
        <v>5.7543993733715665E-8</v>
      </c>
      <c r="M10" s="4">
        <f t="shared" si="1"/>
        <v>3.090295432513592E-8</v>
      </c>
      <c r="O10" s="4">
        <f t="shared" si="2"/>
        <v>1.1481536214968841E-7</v>
      </c>
    </row>
    <row r="11" spans="1:15" ht="16.5" x14ac:dyDescent="0.3">
      <c r="A11" s="4">
        <v>8</v>
      </c>
      <c r="B11" s="3" t="s">
        <v>89</v>
      </c>
      <c r="C11" s="4">
        <v>5.9566214352901035E-4</v>
      </c>
      <c r="D11" s="4">
        <v>3.2734069487883792E-4</v>
      </c>
      <c r="E11" s="4">
        <v>2.7861211686297695E-4</v>
      </c>
      <c r="F11" s="4">
        <v>1.6788040181225607E-4</v>
      </c>
      <c r="G11" s="4">
        <v>5.7543993733715718E-4</v>
      </c>
      <c r="H11" s="4">
        <v>2.6302679918953814E-4</v>
      </c>
      <c r="K11" s="4">
        <f t="shared" si="0"/>
        <v>1.0715193052376047E-7</v>
      </c>
      <c r="M11" s="4">
        <f t="shared" si="1"/>
        <v>2.8183829312644554E-8</v>
      </c>
      <c r="O11" s="4">
        <f t="shared" si="2"/>
        <v>6.9183097091893624E-8</v>
      </c>
    </row>
    <row r="12" spans="1:15" ht="16.5" x14ac:dyDescent="0.3">
      <c r="A12" s="4">
        <v>9</v>
      </c>
      <c r="B12" s="3" t="s">
        <v>90</v>
      </c>
      <c r="C12" s="4">
        <v>5.9566214352901035E-4</v>
      </c>
      <c r="D12" s="4">
        <v>3.0902954325135888E-4</v>
      </c>
      <c r="E12" s="4">
        <v>2.4831331052955704E-4</v>
      </c>
      <c r="F12" s="4">
        <v>1.4791083881682073E-4</v>
      </c>
      <c r="G12" s="4">
        <v>3.9355007545577726E-4</v>
      </c>
      <c r="H12" s="4">
        <v>2.4266100950824169E-4</v>
      </c>
      <c r="K12" s="4">
        <f t="shared" si="0"/>
        <v>9.549925860214349E-8</v>
      </c>
      <c r="M12" s="4">
        <f t="shared" si="1"/>
        <v>2.1877616239495521E-8</v>
      </c>
      <c r="O12" s="4">
        <f t="shared" si="2"/>
        <v>5.8884365535558961E-8</v>
      </c>
    </row>
    <row r="13" spans="1:15" ht="16.5" x14ac:dyDescent="0.3">
      <c r="A13" s="4">
        <v>10</v>
      </c>
      <c r="B13" s="3" t="s">
        <v>91</v>
      </c>
      <c r="C13" s="4">
        <v>4.8417236758409939E-4</v>
      </c>
      <c r="D13" s="4">
        <v>2.9512092266663841E-4</v>
      </c>
      <c r="E13" s="4">
        <v>2.2908676527677748E-4</v>
      </c>
      <c r="F13" s="4">
        <v>1.4962356560944327E-4</v>
      </c>
      <c r="G13" s="4">
        <v>6.3095734448019298E-4</v>
      </c>
      <c r="H13" s="4">
        <v>3.3496543915782756E-4</v>
      </c>
      <c r="K13" s="4">
        <f t="shared" si="0"/>
        <v>8.7096358995607969E-8</v>
      </c>
      <c r="M13" s="4">
        <f t="shared" si="1"/>
        <v>2.2387211385683375E-8</v>
      </c>
      <c r="O13" s="4">
        <f t="shared" si="2"/>
        <v>1.1220184543019628E-7</v>
      </c>
    </row>
    <row r="14" spans="1:15" ht="16.5" x14ac:dyDescent="0.3">
      <c r="A14" s="4">
        <v>11</v>
      </c>
      <c r="B14" s="3" t="s">
        <v>92</v>
      </c>
      <c r="C14" s="4">
        <v>4.2657951880159257E-4</v>
      </c>
      <c r="D14" s="4">
        <v>2.4547089156850286E-4</v>
      </c>
      <c r="E14" s="4">
        <v>2.7227013080779127E-4</v>
      </c>
      <c r="F14" s="4">
        <v>1.7179083871575893E-4</v>
      </c>
      <c r="G14" s="4">
        <v>6.683439175686149E-4</v>
      </c>
      <c r="H14" s="4">
        <v>3.3496543915782756E-4</v>
      </c>
      <c r="K14" s="4">
        <f t="shared" si="0"/>
        <v>6.0255958607435689E-8</v>
      </c>
      <c r="M14" s="4">
        <f t="shared" si="1"/>
        <v>2.9512092266663898E-8</v>
      </c>
      <c r="O14" s="4">
        <f t="shared" si="2"/>
        <v>1.1220184543019628E-7</v>
      </c>
    </row>
    <row r="15" spans="1:15" ht="16.5" x14ac:dyDescent="0.3">
      <c r="A15" s="4">
        <v>12</v>
      </c>
      <c r="B15" s="3" t="s">
        <v>93</v>
      </c>
      <c r="C15" s="4">
        <v>5.4325033149243366E-4</v>
      </c>
      <c r="D15" s="4">
        <v>3.1260793671239559E-4</v>
      </c>
      <c r="E15" s="4">
        <v>3.2734069487883792E-4</v>
      </c>
      <c r="F15" s="4">
        <v>1.8197008586099845E-4</v>
      </c>
      <c r="G15" s="4">
        <v>6.2373483548241917E-4</v>
      </c>
      <c r="H15" s="4">
        <v>2.98538261891796E-4</v>
      </c>
      <c r="K15" s="4">
        <f t="shared" si="0"/>
        <v>9.7723722095581123E-8</v>
      </c>
      <c r="M15" s="4">
        <f t="shared" si="1"/>
        <v>3.3113112148259151E-8</v>
      </c>
      <c r="O15" s="4">
        <f t="shared" si="2"/>
        <v>8.9125093813374577E-8</v>
      </c>
    </row>
    <row r="16" spans="1:15" ht="16.5" x14ac:dyDescent="0.3">
      <c r="A16" s="4">
        <v>13</v>
      </c>
      <c r="B16" s="3" t="s">
        <v>94</v>
      </c>
      <c r="C16" s="4">
        <v>5.5590425727040373E-4</v>
      </c>
      <c r="D16" s="4">
        <v>3.5075187395256792E-4</v>
      </c>
      <c r="E16" s="4">
        <v>2.4831331052955704E-4</v>
      </c>
      <c r="F16" s="4">
        <v>1.6982436524617443E-4</v>
      </c>
      <c r="G16" s="4">
        <v>6.9984199600227304E-4</v>
      </c>
      <c r="H16" s="4">
        <v>3.311311214825911E-4</v>
      </c>
      <c r="K16" s="4">
        <f t="shared" si="0"/>
        <v>1.2302687708123809E-7</v>
      </c>
      <c r="M16" s="4">
        <f t="shared" si="1"/>
        <v>2.8840315031266057E-8</v>
      </c>
      <c r="O16" s="4">
        <f t="shared" si="2"/>
        <v>1.096478196143185E-7</v>
      </c>
    </row>
    <row r="17" spans="1:15" ht="16.5" x14ac:dyDescent="0.3">
      <c r="A17" s="4">
        <v>14</v>
      </c>
      <c r="B17" s="3" t="s">
        <v>95</v>
      </c>
      <c r="C17" s="4">
        <v>5.3703179637025272E-4</v>
      </c>
      <c r="D17" s="4">
        <v>2.5118864315095795E-4</v>
      </c>
      <c r="E17" s="4">
        <v>2.4831331052955704E-4</v>
      </c>
      <c r="F17" s="4">
        <v>1.7378008287493744E-4</v>
      </c>
      <c r="G17" s="4">
        <v>4.4668359215096305E-4</v>
      </c>
      <c r="H17" s="4">
        <v>2.4266100950824169E-4</v>
      </c>
      <c r="K17" s="4">
        <f t="shared" si="0"/>
        <v>6.3095734448019296E-8</v>
      </c>
      <c r="M17" s="4">
        <f t="shared" si="1"/>
        <v>3.0199517204020128E-8</v>
      </c>
      <c r="O17" s="4">
        <f t="shared" si="2"/>
        <v>5.8884365535558961E-8</v>
      </c>
    </row>
    <row r="18" spans="1:15" ht="16.5" x14ac:dyDescent="0.3">
      <c r="A18" s="4">
        <v>15</v>
      </c>
      <c r="B18" s="3" t="s">
        <v>96</v>
      </c>
      <c r="C18" s="4">
        <v>5.5590425727040373E-4</v>
      </c>
      <c r="D18" s="4">
        <v>2.6302679918953814E-4</v>
      </c>
      <c r="E18" s="4">
        <v>2.6302679918953814E-4</v>
      </c>
      <c r="F18" s="4">
        <v>1.6218100973589298E-4</v>
      </c>
      <c r="G18" s="4">
        <v>4.0738027780411304E-4</v>
      </c>
      <c r="H18" s="4">
        <v>2.2908676527677748E-4</v>
      </c>
      <c r="K18" s="4">
        <f t="shared" si="0"/>
        <v>6.9183097091893624E-8</v>
      </c>
      <c r="M18" s="4">
        <f t="shared" si="1"/>
        <v>2.6302679918953814E-8</v>
      </c>
      <c r="O18" s="4">
        <f t="shared" si="2"/>
        <v>5.2480746024977338E-8</v>
      </c>
    </row>
    <row r="19" spans="1:15" ht="16.5" x14ac:dyDescent="0.3">
      <c r="A19" s="4">
        <v>16</v>
      </c>
      <c r="B19" s="3" t="s">
        <v>97</v>
      </c>
      <c r="C19" s="4">
        <v>4.7315125896148029E-4</v>
      </c>
      <c r="D19" s="4">
        <v>2.818382931264455E-4</v>
      </c>
      <c r="E19" s="4">
        <v>2.7861211686297695E-4</v>
      </c>
      <c r="F19" s="4">
        <v>1.6788040181225607E-4</v>
      </c>
      <c r="G19" s="4">
        <v>4.6773514128719813E-4</v>
      </c>
      <c r="H19" s="4">
        <v>2.7861211686297695E-4</v>
      </c>
      <c r="K19" s="4">
        <f t="shared" si="0"/>
        <v>7.943282347242822E-8</v>
      </c>
      <c r="M19" s="4">
        <f t="shared" si="1"/>
        <v>2.8183829312644554E-8</v>
      </c>
      <c r="O19" s="4">
        <f t="shared" si="2"/>
        <v>7.7624711662869117E-8</v>
      </c>
    </row>
    <row r="20" spans="1:15" ht="16.5" x14ac:dyDescent="0.3">
      <c r="A20" s="4">
        <v>17</v>
      </c>
      <c r="B20" s="3" t="s">
        <v>98</v>
      </c>
      <c r="C20" s="4">
        <v>5.8210321777087094E-4</v>
      </c>
      <c r="D20" s="4">
        <v>3.1260793671239559E-4</v>
      </c>
      <c r="E20" s="4">
        <v>2.3713737056616554E-4</v>
      </c>
      <c r="F20" s="4">
        <v>1.6032453906900419E-4</v>
      </c>
      <c r="G20" s="4">
        <v>6.4565422903465556E-4</v>
      </c>
      <c r="H20" s="4">
        <v>2.6915348039269167E-4</v>
      </c>
      <c r="K20" s="4">
        <f t="shared" si="0"/>
        <v>9.7723722095581123E-8</v>
      </c>
      <c r="M20" s="4">
        <f t="shared" si="1"/>
        <v>2.570395782768865E-8</v>
      </c>
      <c r="O20" s="4">
        <f t="shared" si="2"/>
        <v>7.2443596007499061E-8</v>
      </c>
    </row>
    <row r="21" spans="1:15" ht="16.5" x14ac:dyDescent="0.3">
      <c r="A21" s="4">
        <v>18</v>
      </c>
      <c r="B21" s="3" t="s">
        <v>99</v>
      </c>
      <c r="C21" s="4">
        <v>5.8210321777087094E-4</v>
      </c>
      <c r="D21" s="4">
        <v>2.7227013080779127E-4</v>
      </c>
      <c r="E21" s="4">
        <v>2.9512092266663841E-4</v>
      </c>
      <c r="F21" s="4">
        <v>1.8836490894898002E-4</v>
      </c>
      <c r="G21" s="4">
        <v>4.0738027780411304E-4</v>
      </c>
      <c r="H21" s="4">
        <v>2.23872113856834E-4</v>
      </c>
      <c r="K21" s="4">
        <f t="shared" si="0"/>
        <v>7.4131024130091765E-8</v>
      </c>
      <c r="M21" s="4">
        <f t="shared" si="1"/>
        <v>3.5481338923357531E-8</v>
      </c>
      <c r="O21" s="4">
        <f t="shared" si="2"/>
        <v>5.0118723362727243E-8</v>
      </c>
    </row>
    <row r="22" spans="1:15" ht="16.5" x14ac:dyDescent="0.3">
      <c r="A22" s="4">
        <v>19</v>
      </c>
      <c r="B22" s="3" t="s">
        <v>100</v>
      </c>
      <c r="C22" s="4">
        <v>4.0271703432545906E-4</v>
      </c>
      <c r="D22" s="4">
        <v>2.3173946499684773E-4</v>
      </c>
      <c r="E22" s="4">
        <v>2.4831331052955704E-4</v>
      </c>
      <c r="F22" s="4">
        <v>1.4288939585111037E-4</v>
      </c>
      <c r="G22" s="4">
        <v>4.2169650342858224E-4</v>
      </c>
      <c r="H22" s="4">
        <v>2.2646443075930594E-4</v>
      </c>
      <c r="K22" s="4">
        <f t="shared" si="0"/>
        <v>5.3703179637025219E-8</v>
      </c>
      <c r="M22" s="4">
        <f t="shared" si="1"/>
        <v>2.041737944669532E-8</v>
      </c>
      <c r="O22" s="4">
        <f t="shared" si="2"/>
        <v>5.1286138399136474E-8</v>
      </c>
    </row>
    <row r="23" spans="1:15" ht="16.5" x14ac:dyDescent="0.3">
      <c r="A23" s="4">
        <v>20</v>
      </c>
      <c r="B23" s="3" t="s">
        <v>101</v>
      </c>
      <c r="C23" s="4">
        <v>4.570881896148752E-4</v>
      </c>
      <c r="D23" s="4">
        <v>2.4831331052955704E-4</v>
      </c>
      <c r="E23" s="4">
        <v>2.98538261891796E-4</v>
      </c>
      <c r="F23" s="4">
        <v>1.6982436524617443E-4</v>
      </c>
      <c r="G23" s="4">
        <v>4.0271703432545906E-4</v>
      </c>
      <c r="H23" s="4">
        <v>2.2908676527677748E-4</v>
      </c>
      <c r="K23" s="4">
        <f t="shared" si="0"/>
        <v>6.1659500186148219E-8</v>
      </c>
      <c r="M23" s="4">
        <f t="shared" si="1"/>
        <v>2.8840315031266057E-8</v>
      </c>
      <c r="O23" s="4">
        <f t="shared" si="2"/>
        <v>5.2480746024977338E-8</v>
      </c>
    </row>
    <row r="24" spans="1:15" ht="16.5" x14ac:dyDescent="0.3">
      <c r="A24" s="4">
        <v>21</v>
      </c>
      <c r="B24" s="3" t="s">
        <v>102</v>
      </c>
      <c r="C24" s="4">
        <v>4.4668359215096305E-4</v>
      </c>
      <c r="D24" s="4">
        <v>2.6302679918953814E-4</v>
      </c>
      <c r="E24" s="4">
        <v>3.4673685045253169E-4</v>
      </c>
      <c r="F24" s="4">
        <v>2.0417379446695296E-4</v>
      </c>
      <c r="G24" s="4">
        <v>3.5075187395256792E-4</v>
      </c>
      <c r="H24" s="4">
        <v>2.1379620895022324E-4</v>
      </c>
      <c r="K24" s="4">
        <f t="shared" si="0"/>
        <v>6.9183097091893624E-8</v>
      </c>
      <c r="M24" s="4">
        <f t="shared" si="1"/>
        <v>4.1686938347033549E-8</v>
      </c>
      <c r="O24" s="4">
        <f t="shared" si="2"/>
        <v>4.5708818961487517E-8</v>
      </c>
    </row>
    <row r="25" spans="1:15" ht="16.5" x14ac:dyDescent="0.3">
      <c r="A25" s="4">
        <v>22</v>
      </c>
      <c r="B25" s="3" t="s">
        <v>103</v>
      </c>
      <c r="C25" s="4">
        <v>5.18800038928961E-4</v>
      </c>
      <c r="D25" s="4">
        <v>2.9512092266663841E-4</v>
      </c>
      <c r="E25" s="4">
        <v>2.8840315031266055E-4</v>
      </c>
      <c r="F25" s="4">
        <v>1.7179083871575893E-4</v>
      </c>
      <c r="G25" s="4">
        <v>4.3651583224016562E-4</v>
      </c>
      <c r="H25" s="4">
        <v>2.5118864315095795E-4</v>
      </c>
      <c r="K25" s="4">
        <f t="shared" si="0"/>
        <v>8.7096358995607969E-8</v>
      </c>
      <c r="M25" s="4">
        <f t="shared" si="1"/>
        <v>2.9512092266663898E-8</v>
      </c>
      <c r="O25" s="4">
        <f t="shared" si="2"/>
        <v>6.3095734448019296E-8</v>
      </c>
    </row>
    <row r="26" spans="1:15" ht="16.5" x14ac:dyDescent="0.3">
      <c r="A26" s="4">
        <v>23</v>
      </c>
      <c r="B26" s="3" t="s">
        <v>104</v>
      </c>
      <c r="C26" s="4">
        <v>5.8210321777087094E-4</v>
      </c>
      <c r="D26" s="4">
        <v>3.1260793671239559E-4</v>
      </c>
      <c r="E26" s="4">
        <v>2.5409727055493062E-4</v>
      </c>
      <c r="F26" s="4">
        <v>1.7179083871575893E-4</v>
      </c>
      <c r="G26" s="4">
        <v>5.7543993733715718E-4</v>
      </c>
      <c r="H26" s="4">
        <v>2.7227013080779127E-4</v>
      </c>
      <c r="K26" s="4">
        <f t="shared" si="0"/>
        <v>9.7723722095581123E-8</v>
      </c>
      <c r="M26" s="4">
        <f t="shared" si="1"/>
        <v>2.9512092266663898E-8</v>
      </c>
      <c r="O26" s="4">
        <f t="shared" si="2"/>
        <v>7.4131024130091765E-8</v>
      </c>
    </row>
    <row r="27" spans="1:15" ht="16.5" x14ac:dyDescent="0.3">
      <c r="A27" s="4">
        <v>24</v>
      </c>
      <c r="B27" s="3" t="s">
        <v>105</v>
      </c>
      <c r="C27" s="4">
        <v>5.6885293084384136E-4</v>
      </c>
      <c r="D27" s="4">
        <v>2.7227013080779127E-4</v>
      </c>
      <c r="E27" s="4">
        <v>2.6302679918953814E-4</v>
      </c>
      <c r="F27" s="4">
        <v>1.5667510701081484E-4</v>
      </c>
      <c r="G27" s="4">
        <v>6.531305526474723E-4</v>
      </c>
      <c r="H27" s="4">
        <v>2.7227013080779127E-4</v>
      </c>
      <c r="K27" s="4">
        <f t="shared" si="0"/>
        <v>7.4131024130091765E-8</v>
      </c>
      <c r="M27" s="4">
        <f t="shared" si="1"/>
        <v>2.4547089156850282E-8</v>
      </c>
      <c r="O27" s="4">
        <f t="shared" si="2"/>
        <v>7.4131024130091765E-8</v>
      </c>
    </row>
    <row r="28" spans="1:15" ht="16.5" x14ac:dyDescent="0.3">
      <c r="A28" s="4">
        <v>25</v>
      </c>
      <c r="B28" s="3" t="s">
        <v>106</v>
      </c>
      <c r="C28" s="4">
        <v>5.0699070827470443E-4</v>
      </c>
      <c r="D28" s="4">
        <v>2.4831331052955704E-4</v>
      </c>
      <c r="E28" s="4">
        <v>3.0549211132155157E-4</v>
      </c>
      <c r="F28" s="4">
        <v>1.6982436524617443E-4</v>
      </c>
      <c r="G28" s="4">
        <v>4.4668359215096305E-4</v>
      </c>
      <c r="H28" s="4">
        <v>2.3442288153199226E-4</v>
      </c>
      <c r="K28" s="4">
        <f t="shared" si="0"/>
        <v>6.1659500186148219E-8</v>
      </c>
      <c r="M28" s="4">
        <f t="shared" si="1"/>
        <v>2.8840315031266057E-8</v>
      </c>
      <c r="O28" s="4">
        <f t="shared" si="2"/>
        <v>5.4954087385762476E-8</v>
      </c>
    </row>
    <row r="29" spans="1:15" ht="16.5" x14ac:dyDescent="0.3">
      <c r="A29" s="4">
        <v>26</v>
      </c>
      <c r="B29" s="3" t="s">
        <v>107</v>
      </c>
      <c r="C29" s="4">
        <v>4.6773514128719813E-4</v>
      </c>
      <c r="D29" s="4">
        <v>2.6607250597988083E-4</v>
      </c>
      <c r="E29" s="4">
        <v>2.7542287033381662E-4</v>
      </c>
      <c r="F29" s="4">
        <v>1.7579236139586931E-4</v>
      </c>
      <c r="G29" s="4">
        <v>4.415704473533125E-4</v>
      </c>
      <c r="H29" s="4">
        <v>2.6915348039269167E-4</v>
      </c>
      <c r="K29" s="4">
        <f t="shared" si="0"/>
        <v>7.0794578438413716E-8</v>
      </c>
      <c r="M29" s="4">
        <f t="shared" si="1"/>
        <v>3.090295432513592E-8</v>
      </c>
      <c r="O29" s="4">
        <f t="shared" si="2"/>
        <v>7.2443596007499061E-8</v>
      </c>
    </row>
    <row r="30" spans="1:15" ht="16.5" x14ac:dyDescent="0.3">
      <c r="A30" s="4">
        <v>27</v>
      </c>
      <c r="B30" s="3" t="s">
        <v>108</v>
      </c>
      <c r="C30" s="4">
        <v>4.5185594437492264E-4</v>
      </c>
      <c r="D30" s="4">
        <v>2.7861211686297695E-4</v>
      </c>
      <c r="E30" s="4">
        <v>2.5703957827688648E-4</v>
      </c>
      <c r="F30" s="4">
        <v>1.7179083871575893E-4</v>
      </c>
      <c r="G30" s="4">
        <v>4.3651583224016562E-4</v>
      </c>
      <c r="H30" s="4">
        <v>2.6302679918953814E-4</v>
      </c>
      <c r="K30" s="4">
        <f t="shared" si="0"/>
        <v>7.7624711662869117E-8</v>
      </c>
      <c r="M30" s="4">
        <f t="shared" si="1"/>
        <v>2.9512092266663898E-8</v>
      </c>
      <c r="O30" s="4">
        <f t="shared" si="2"/>
        <v>6.9183097091893624E-8</v>
      </c>
    </row>
    <row r="31" spans="1:15" ht="16.5" x14ac:dyDescent="0.3">
      <c r="A31" s="4">
        <v>28</v>
      </c>
      <c r="B31" s="3" t="s">
        <v>109</v>
      </c>
      <c r="C31" s="4">
        <v>4.5185594437492264E-4</v>
      </c>
      <c r="D31" s="4">
        <v>2.9174270140011659E-4</v>
      </c>
      <c r="E31" s="4">
        <v>3.1622776601683794E-4</v>
      </c>
      <c r="F31" s="4">
        <v>1.7988709151287873E-4</v>
      </c>
      <c r="G31" s="4">
        <v>4.1209751909733E-4</v>
      </c>
      <c r="H31" s="4">
        <v>2.3442288153199226E-4</v>
      </c>
      <c r="K31" s="4">
        <f t="shared" si="0"/>
        <v>8.5113803820237593E-8</v>
      </c>
      <c r="M31" s="4">
        <f t="shared" si="1"/>
        <v>3.2359365692962808E-8</v>
      </c>
      <c r="O31" s="4">
        <f t="shared" si="2"/>
        <v>5.4954087385762476E-8</v>
      </c>
    </row>
    <row r="32" spans="1:15" ht="16.5" x14ac:dyDescent="0.3">
      <c r="A32" s="4">
        <v>29</v>
      </c>
      <c r="B32" s="3" t="s">
        <v>110</v>
      </c>
      <c r="C32" s="4">
        <v>5.8210321777087094E-4</v>
      </c>
      <c r="D32" s="4">
        <v>3.0549211132155157E-4</v>
      </c>
      <c r="E32" s="4">
        <v>2.7227013080779127E-4</v>
      </c>
      <c r="F32" s="4">
        <v>1.7988709151287873E-4</v>
      </c>
      <c r="G32" s="4">
        <v>6.3826348619054889E-4</v>
      </c>
      <c r="H32" s="4">
        <v>2.6001595631652721E-4</v>
      </c>
      <c r="K32" s="4">
        <f t="shared" si="0"/>
        <v>9.3325430079699257E-8</v>
      </c>
      <c r="M32" s="4">
        <f t="shared" si="1"/>
        <v>3.2359365692962808E-8</v>
      </c>
      <c r="O32" s="4">
        <f t="shared" si="2"/>
        <v>6.7608297539198183E-8</v>
      </c>
    </row>
    <row r="33" spans="1:15" ht="16.5" x14ac:dyDescent="0.3">
      <c r="A33" s="4">
        <v>30</v>
      </c>
      <c r="B33" s="3" t="s">
        <v>111</v>
      </c>
      <c r="C33" s="4">
        <v>3.6728230049808461E-4</v>
      </c>
      <c r="D33" s="4">
        <v>2.23872113856834E-4</v>
      </c>
      <c r="E33" s="4">
        <v>2.7861211686297695E-4</v>
      </c>
      <c r="F33" s="4">
        <v>1.7782794100389227E-4</v>
      </c>
      <c r="G33" s="4">
        <v>6.0255958607435811E-4</v>
      </c>
      <c r="H33" s="4">
        <v>2.6607250597988083E-4</v>
      </c>
      <c r="K33" s="4">
        <f t="shared" si="0"/>
        <v>5.0118723362727243E-8</v>
      </c>
      <c r="M33" s="4">
        <f t="shared" si="1"/>
        <v>3.1622776601683792E-8</v>
      </c>
      <c r="O33" s="4">
        <f t="shared" si="2"/>
        <v>7.0794578438413716E-8</v>
      </c>
    </row>
    <row r="34" spans="1:15" ht="16.5" x14ac:dyDescent="0.3">
      <c r="B34" s="4" t="s">
        <v>40</v>
      </c>
      <c r="C34" s="7">
        <f>MAX(C4:C33)</f>
        <v>5.9566214352901035E-4</v>
      </c>
      <c r="D34" s="7">
        <f t="shared" ref="D34:H34" si="3">MAX(D4:D33)</f>
        <v>3.5075187395256792E-4</v>
      </c>
      <c r="E34" s="7">
        <f t="shared" si="3"/>
        <v>4.3151907682776545E-4</v>
      </c>
      <c r="F34" s="7">
        <f t="shared" si="3"/>
        <v>2.0417379446695296E-4</v>
      </c>
      <c r="G34" s="7">
        <f t="shared" si="3"/>
        <v>9.8855309465693906E-4</v>
      </c>
      <c r="H34" s="7">
        <f t="shared" si="3"/>
        <v>4.2169650342858224E-4</v>
      </c>
      <c r="K34" s="8">
        <f>SQRT(SUM(K4:K33)/30)</f>
        <v>2.8139896417127324E-4</v>
      </c>
      <c r="M34" s="8">
        <f>SQRT(SUM(M4:M33)/30)</f>
        <v>1.7017964672812693E-4</v>
      </c>
      <c r="O34" s="8">
        <f>SQRT(SUM(O4:O33)/30)</f>
        <v>2.7893535688821073E-4</v>
      </c>
    </row>
    <row r="35" spans="1:15" ht="16.5" x14ac:dyDescent="0.3">
      <c r="B35" s="9" t="s">
        <v>41</v>
      </c>
      <c r="C35" s="9">
        <f>MIN(C4:C33)</f>
        <v>3.6728230049808461E-4</v>
      </c>
      <c r="D35" s="9">
        <f t="shared" ref="D35:H35" si="4">MIN(D4:D33)</f>
        <v>2.23872113856834E-4</v>
      </c>
      <c r="E35" s="9">
        <f t="shared" si="4"/>
        <v>2.2646443075930594E-4</v>
      </c>
      <c r="F35" s="9">
        <f t="shared" si="4"/>
        <v>1.4288939585111037E-4</v>
      </c>
      <c r="G35" s="9">
        <f t="shared" si="4"/>
        <v>3.5075187395256792E-4</v>
      </c>
      <c r="H35" s="9">
        <f t="shared" si="4"/>
        <v>2.1379620895022324E-4</v>
      </c>
    </row>
    <row r="36" spans="1:15" x14ac:dyDescent="0.25">
      <c r="B36" s="9" t="s">
        <v>42</v>
      </c>
      <c r="C36" s="10">
        <f>AVERAGE(C4:C33)</f>
        <v>5.093330679950633E-4</v>
      </c>
      <c r="D36" s="10">
        <f t="shared" ref="D36:H36" si="5">AVERAGE(D4:D33)</f>
        <v>2.7984588991069182E-4</v>
      </c>
      <c r="E36" s="10">
        <f t="shared" si="5"/>
        <v>2.7766438015358114E-4</v>
      </c>
      <c r="F36" s="10">
        <f t="shared" si="5"/>
        <v>1.6974175931653006E-4</v>
      </c>
      <c r="G36" s="10">
        <f t="shared" si="5"/>
        <v>5.3944400429185738E-4</v>
      </c>
      <c r="H36" s="10">
        <f t="shared" si="5"/>
        <v>2.7534859059553842E-4</v>
      </c>
    </row>
    <row r="37" spans="1:15" x14ac:dyDescent="0.25">
      <c r="B37" s="9" t="s">
        <v>43</v>
      </c>
      <c r="C37" s="9">
        <f>STDEV(C4:C33)</f>
        <v>6.5820711770767451E-5</v>
      </c>
      <c r="D37" s="9">
        <f t="shared" ref="D37:H37" si="6">STDEV(D4:D33)</f>
        <v>3.0028519836036245E-5</v>
      </c>
      <c r="E37" s="9">
        <f t="shared" si="6"/>
        <v>4.0296679979857071E-5</v>
      </c>
      <c r="F37" s="9">
        <f t="shared" si="6"/>
        <v>1.2408866600801067E-5</v>
      </c>
      <c r="G37" s="9">
        <f t="shared" si="6"/>
        <v>1.3434602529663098E-4</v>
      </c>
      <c r="H37" s="9">
        <f t="shared" si="6"/>
        <v>4.5350211717607304E-5</v>
      </c>
    </row>
    <row r="39" spans="1:15" ht="58.5" customHeight="1" x14ac:dyDescent="0.25">
      <c r="C39" s="11" t="s">
        <v>44</v>
      </c>
      <c r="E39" s="11" t="s">
        <v>45</v>
      </c>
      <c r="G39" s="11" t="s">
        <v>46</v>
      </c>
      <c r="K39" s="11" t="s">
        <v>44</v>
      </c>
      <c r="M39" s="11" t="s">
        <v>45</v>
      </c>
      <c r="O39" s="11" t="s">
        <v>46</v>
      </c>
    </row>
    <row r="40" spans="1:15" ht="66.75" customHeight="1" x14ac:dyDescent="0.3">
      <c r="B40" s="11" t="s">
        <v>48</v>
      </c>
      <c r="C40" s="12">
        <f>+C34*1000</f>
        <v>0.59566214352901037</v>
      </c>
      <c r="D40" s="13"/>
      <c r="E40" s="12">
        <f t="shared" ref="E40:G40" si="7">+E34*1000</f>
        <v>0.43151907682776547</v>
      </c>
      <c r="F40" s="13"/>
      <c r="G40" s="12">
        <f t="shared" si="7"/>
        <v>0.98855309465693908</v>
      </c>
      <c r="J40" s="11" t="s">
        <v>3204</v>
      </c>
      <c r="K40" s="12">
        <f>+K34*1000</f>
        <v>0.28139896417127325</v>
      </c>
      <c r="L40" s="13"/>
      <c r="M40" s="12">
        <f t="shared" ref="M40" si="8">+M34*1000</f>
        <v>0.17017964672812694</v>
      </c>
      <c r="N40" s="13"/>
      <c r="O40" s="12">
        <f t="shared" ref="O40" si="9">+O34*1000</f>
        <v>0.27893535688821075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pane ySplit="1356" topLeftCell="A34" activePane="bottomLeft"/>
      <selection pane="bottomLeft" activeCell="J41" sqref="J41"/>
    </sheetView>
  </sheetViews>
  <sheetFormatPr defaultColWidth="9.109375" defaultRowHeight="13.8" x14ac:dyDescent="0.25"/>
  <cols>
    <col min="1" max="1" width="7.5546875" style="4" customWidth="1"/>
    <col min="2" max="2" width="18.5546875" style="4" bestFit="1" customWidth="1"/>
    <col min="3" max="3" width="12.44140625" style="4" bestFit="1" customWidth="1"/>
    <col min="4" max="4" width="12.109375" style="4" bestFit="1" customWidth="1"/>
    <col min="5" max="5" width="12.44140625" style="4" bestFit="1" customWidth="1"/>
    <col min="6" max="6" width="12.109375" style="4" bestFit="1" customWidth="1"/>
    <col min="7" max="7" width="13" style="4" customWidth="1"/>
    <col min="8" max="8" width="12.109375" style="4" bestFit="1" customWidth="1"/>
    <col min="9" max="9" width="9.109375" style="4"/>
    <col min="10" max="10" width="17.88671875" style="4" customWidth="1"/>
    <col min="11" max="11" width="13.6640625" style="4" customWidth="1"/>
    <col min="12" max="12" width="9.109375" style="4"/>
    <col min="13" max="13" width="12.44140625" style="4" customWidth="1"/>
    <col min="14" max="14" width="9.109375" style="4"/>
    <col min="15" max="15" width="12.44140625" style="4" customWidth="1"/>
    <col min="16" max="16384" width="9.109375" style="4"/>
  </cols>
  <sheetData>
    <row r="1" spans="1:15" ht="19.5" x14ac:dyDescent="0.35">
      <c r="A1" s="15" t="s">
        <v>47</v>
      </c>
      <c r="B1" s="2" t="s">
        <v>112</v>
      </c>
      <c r="C1" s="3" t="s">
        <v>33</v>
      </c>
      <c r="D1" s="3" t="s">
        <v>33</v>
      </c>
      <c r="E1" s="3" t="s">
        <v>37</v>
      </c>
      <c r="F1" s="3" t="s">
        <v>37</v>
      </c>
      <c r="G1" s="3" t="s">
        <v>38</v>
      </c>
      <c r="H1" s="3" t="s">
        <v>38</v>
      </c>
    </row>
    <row r="2" spans="1:15" ht="16.5" x14ac:dyDescent="0.3">
      <c r="A2" s="3" t="s">
        <v>0</v>
      </c>
      <c r="B2" s="3" t="s">
        <v>0</v>
      </c>
      <c r="C2" s="3" t="s">
        <v>34</v>
      </c>
      <c r="D2" s="3" t="s">
        <v>34</v>
      </c>
      <c r="E2" s="3" t="s">
        <v>34</v>
      </c>
      <c r="F2" s="3" t="s">
        <v>34</v>
      </c>
      <c r="G2" s="3" t="s">
        <v>34</v>
      </c>
      <c r="H2" s="3" t="s">
        <v>34</v>
      </c>
    </row>
    <row r="3" spans="1:15" ht="16.5" x14ac:dyDescent="0.3">
      <c r="A3" s="3" t="s">
        <v>1</v>
      </c>
      <c r="B3" s="3" t="s">
        <v>2</v>
      </c>
      <c r="C3" s="5" t="s">
        <v>35</v>
      </c>
      <c r="D3" s="6" t="s">
        <v>36</v>
      </c>
      <c r="E3" s="5" t="s">
        <v>35</v>
      </c>
      <c r="F3" s="6" t="s">
        <v>36</v>
      </c>
      <c r="G3" s="5" t="s">
        <v>35</v>
      </c>
      <c r="H3" s="6" t="s">
        <v>36</v>
      </c>
    </row>
    <row r="4" spans="1:15" ht="16.5" x14ac:dyDescent="0.3">
      <c r="A4" s="4">
        <v>1</v>
      </c>
      <c r="B4" s="3" t="s">
        <v>113</v>
      </c>
      <c r="C4" s="4">
        <v>5.18800038928961E-4</v>
      </c>
      <c r="D4" s="4">
        <v>2.6001595631652721E-4</v>
      </c>
      <c r="E4" s="4">
        <v>2.818382931264455E-4</v>
      </c>
      <c r="F4" s="4">
        <v>1.6982436524617443E-4</v>
      </c>
      <c r="G4" s="4">
        <v>5.0699070827470443E-4</v>
      </c>
      <c r="H4" s="4">
        <v>2.6302679918953814E-4</v>
      </c>
      <c r="K4" s="4">
        <f>+D4^2</f>
        <v>6.7608297539198183E-8</v>
      </c>
      <c r="M4" s="4">
        <f>+F4^2</f>
        <v>2.8840315031266057E-8</v>
      </c>
      <c r="O4" s="4">
        <f>+H4^2</f>
        <v>6.9183097091893624E-8</v>
      </c>
    </row>
    <row r="5" spans="1:15" ht="16.5" x14ac:dyDescent="0.3">
      <c r="A5" s="4">
        <v>2</v>
      </c>
      <c r="B5" s="3" t="s">
        <v>114</v>
      </c>
      <c r="C5" s="4">
        <v>4.6773514128719813E-4</v>
      </c>
      <c r="D5" s="4">
        <v>2.7542287033381662E-4</v>
      </c>
      <c r="E5" s="4">
        <v>2.7227013080779127E-4</v>
      </c>
      <c r="F5" s="4">
        <v>1.7179083871575893E-4</v>
      </c>
      <c r="G5" s="4">
        <v>4.2657951880159257E-4</v>
      </c>
      <c r="H5" s="4">
        <v>2.4831331052955704E-4</v>
      </c>
      <c r="K5" s="4">
        <f t="shared" ref="K5:K33" si="0">+D5^2</f>
        <v>7.5857757502918357E-8</v>
      </c>
      <c r="M5" s="4">
        <f t="shared" ref="M5:M33" si="1">+F5^2</f>
        <v>2.9512092266663898E-8</v>
      </c>
      <c r="O5" s="4">
        <f t="shared" ref="O5:O33" si="2">+H5^2</f>
        <v>6.1659500186148219E-8</v>
      </c>
    </row>
    <row r="6" spans="1:15" ht="16.5" x14ac:dyDescent="0.3">
      <c r="A6" s="4">
        <v>3</v>
      </c>
      <c r="B6" s="3" t="s">
        <v>115</v>
      </c>
      <c r="C6" s="4">
        <v>5.308844442309885E-4</v>
      </c>
      <c r="D6" s="4">
        <v>2.5703957827688648E-4</v>
      </c>
      <c r="E6" s="4">
        <v>2.4831331052955704E-4</v>
      </c>
      <c r="F6" s="4">
        <v>1.5848931924611142E-4</v>
      </c>
      <c r="G6" s="4">
        <v>5.4325033149243366E-4</v>
      </c>
      <c r="H6" s="4">
        <v>2.8840315031266055E-4</v>
      </c>
      <c r="K6" s="4">
        <f t="shared" si="0"/>
        <v>6.6069344800759654E-8</v>
      </c>
      <c r="M6" s="4">
        <f t="shared" si="1"/>
        <v>2.5118864315095824E-8</v>
      </c>
      <c r="O6" s="4">
        <f t="shared" si="2"/>
        <v>8.3176377110267074E-8</v>
      </c>
    </row>
    <row r="7" spans="1:15" ht="16.5" x14ac:dyDescent="0.3">
      <c r="A7" s="4">
        <v>4</v>
      </c>
      <c r="B7" s="3" t="s">
        <v>116</v>
      </c>
      <c r="C7" s="4">
        <v>6.0953689724016936E-4</v>
      </c>
      <c r="D7" s="4">
        <v>2.6302679918953814E-4</v>
      </c>
      <c r="E7" s="4">
        <v>2.6302679918953814E-4</v>
      </c>
      <c r="F7" s="4">
        <v>1.7782794100389227E-4</v>
      </c>
      <c r="G7" s="4">
        <v>5.18800038928961E-4</v>
      </c>
      <c r="H7" s="4">
        <v>2.5409727055493062E-4</v>
      </c>
      <c r="K7" s="4">
        <f t="shared" si="0"/>
        <v>6.9183097091893624E-8</v>
      </c>
      <c r="M7" s="4">
        <f t="shared" si="1"/>
        <v>3.1622776601683792E-8</v>
      </c>
      <c r="O7" s="4">
        <f t="shared" si="2"/>
        <v>6.4565422903465609E-8</v>
      </c>
    </row>
    <row r="8" spans="1:15" ht="16.5" x14ac:dyDescent="0.3">
      <c r="A8" s="4">
        <v>5</v>
      </c>
      <c r="B8" s="3" t="s">
        <v>117</v>
      </c>
      <c r="C8" s="4">
        <v>6.7608297539198186E-4</v>
      </c>
      <c r="D8" s="4">
        <v>3.2734069487883792E-4</v>
      </c>
      <c r="E8" s="4">
        <v>2.2646443075930594E-4</v>
      </c>
      <c r="F8" s="4">
        <v>1.6218100973589298E-4</v>
      </c>
      <c r="G8" s="4">
        <v>4.2169650342858224E-4</v>
      </c>
      <c r="H8" s="4">
        <v>2.4547089156850286E-4</v>
      </c>
      <c r="K8" s="4">
        <f t="shared" si="0"/>
        <v>1.0715193052376047E-7</v>
      </c>
      <c r="M8" s="4">
        <f t="shared" si="1"/>
        <v>2.6302679918953814E-8</v>
      </c>
      <c r="O8" s="4">
        <f t="shared" si="2"/>
        <v>6.0255958607435689E-8</v>
      </c>
    </row>
    <row r="9" spans="1:15" ht="16.5" x14ac:dyDescent="0.3">
      <c r="A9" s="4">
        <v>6</v>
      </c>
      <c r="B9" s="3" t="s">
        <v>118</v>
      </c>
      <c r="C9" s="4">
        <v>4.0738027780411304E-4</v>
      </c>
      <c r="D9" s="4">
        <v>2.4831331052955704E-4</v>
      </c>
      <c r="E9" s="4">
        <v>2.7227013080779127E-4</v>
      </c>
      <c r="F9" s="4">
        <v>1.6595869074375596E-4</v>
      </c>
      <c r="G9" s="4">
        <v>4.0738027780411304E-4</v>
      </c>
      <c r="H9" s="4">
        <v>2.5703957827688648E-4</v>
      </c>
      <c r="K9" s="4">
        <f t="shared" si="0"/>
        <v>6.1659500186148219E-8</v>
      </c>
      <c r="M9" s="4">
        <f t="shared" si="1"/>
        <v>2.754228703338163E-8</v>
      </c>
      <c r="O9" s="4">
        <f t="shared" si="2"/>
        <v>6.6069344800759654E-8</v>
      </c>
    </row>
    <row r="10" spans="1:15" ht="16.5" x14ac:dyDescent="0.3">
      <c r="A10" s="4">
        <v>7</v>
      </c>
      <c r="B10" s="3" t="s">
        <v>119</v>
      </c>
      <c r="C10" s="4">
        <v>3.0902954325135888E-4</v>
      </c>
      <c r="D10" s="4">
        <v>2.0417379446695296E-4</v>
      </c>
      <c r="E10" s="4">
        <v>2.7861211686297695E-4</v>
      </c>
      <c r="F10" s="4">
        <v>1.7179083871575893E-4</v>
      </c>
      <c r="G10" s="4">
        <v>4.5185594437492264E-4</v>
      </c>
      <c r="H10" s="4">
        <v>2.6001595631652721E-4</v>
      </c>
      <c r="K10" s="4">
        <f t="shared" si="0"/>
        <v>4.1686938347033549E-8</v>
      </c>
      <c r="M10" s="4">
        <f t="shared" si="1"/>
        <v>2.9512092266663898E-8</v>
      </c>
      <c r="O10" s="4">
        <f t="shared" si="2"/>
        <v>6.7608297539198183E-8</v>
      </c>
    </row>
    <row r="11" spans="1:15" ht="16.5" x14ac:dyDescent="0.3">
      <c r="A11" s="4">
        <v>8</v>
      </c>
      <c r="B11" s="3" t="s">
        <v>120</v>
      </c>
      <c r="C11" s="4">
        <v>6.0953689724016936E-4</v>
      </c>
      <c r="D11" s="4">
        <v>2.9512092266663841E-4</v>
      </c>
      <c r="E11" s="4">
        <v>2.5409727055493062E-4</v>
      </c>
      <c r="F11" s="4">
        <v>1.6982436524617443E-4</v>
      </c>
      <c r="G11" s="4">
        <v>2.9512092266663841E-4</v>
      </c>
      <c r="H11" s="4">
        <v>2.0417379446695296E-4</v>
      </c>
      <c r="K11" s="4">
        <f t="shared" si="0"/>
        <v>8.7096358995607969E-8</v>
      </c>
      <c r="M11" s="4">
        <f t="shared" si="1"/>
        <v>2.8840315031266057E-8</v>
      </c>
      <c r="O11" s="4">
        <f t="shared" si="2"/>
        <v>4.1686938347033549E-8</v>
      </c>
    </row>
    <row r="12" spans="1:15" ht="16.5" x14ac:dyDescent="0.3">
      <c r="A12" s="4">
        <v>9</v>
      </c>
      <c r="B12" s="3" t="s">
        <v>121</v>
      </c>
      <c r="C12" s="4">
        <v>6.3095734448019298E-4</v>
      </c>
      <c r="D12" s="4">
        <v>3.0549211132155157E-4</v>
      </c>
      <c r="E12" s="4">
        <v>3.0549211132155157E-4</v>
      </c>
      <c r="F12" s="4">
        <v>1.5848931924611142E-4</v>
      </c>
      <c r="G12" s="4">
        <v>4.1209751909733E-4</v>
      </c>
      <c r="H12" s="4">
        <v>2.3173946499684773E-4</v>
      </c>
      <c r="K12" s="4">
        <f t="shared" si="0"/>
        <v>9.3325430079699257E-8</v>
      </c>
      <c r="M12" s="4">
        <f t="shared" si="1"/>
        <v>2.5118864315095824E-8</v>
      </c>
      <c r="O12" s="4">
        <f t="shared" si="2"/>
        <v>5.3703179637025219E-8</v>
      </c>
    </row>
    <row r="13" spans="1:15" ht="16.5" x14ac:dyDescent="0.3">
      <c r="A13" s="4">
        <v>10</v>
      </c>
      <c r="B13" s="3" t="s">
        <v>122</v>
      </c>
      <c r="C13" s="4">
        <v>3.5481338923357532E-4</v>
      </c>
      <c r="D13" s="4">
        <v>2.2130947096056364E-4</v>
      </c>
      <c r="E13" s="4">
        <v>3.0199517204020158E-4</v>
      </c>
      <c r="F13" s="4">
        <v>1.7179083871575893E-4</v>
      </c>
      <c r="G13" s="4">
        <v>4.2169650342858224E-4</v>
      </c>
      <c r="H13" s="4">
        <v>2.3988329190194899E-4</v>
      </c>
      <c r="K13" s="4">
        <f t="shared" si="0"/>
        <v>4.8977881936844561E-8</v>
      </c>
      <c r="M13" s="4">
        <f t="shared" si="1"/>
        <v>2.9512092266663898E-8</v>
      </c>
      <c r="O13" s="4">
        <f t="shared" si="2"/>
        <v>5.7543993733715665E-8</v>
      </c>
    </row>
    <row r="14" spans="1:15" ht="16.5" x14ac:dyDescent="0.3">
      <c r="A14" s="4">
        <v>11</v>
      </c>
      <c r="B14" s="3" t="s">
        <v>123</v>
      </c>
      <c r="C14" s="4">
        <v>3.890451449942805E-4</v>
      </c>
      <c r="D14" s="4">
        <v>2.4266100950824169E-4</v>
      </c>
      <c r="E14" s="4">
        <v>2.7861211686297695E-4</v>
      </c>
      <c r="F14" s="4">
        <v>1.6032453906900419E-4</v>
      </c>
      <c r="G14" s="4">
        <v>4.9545019080479008E-4</v>
      </c>
      <c r="H14" s="4">
        <v>2.9174270140011659E-4</v>
      </c>
      <c r="K14" s="4">
        <f t="shared" si="0"/>
        <v>5.8884365535558961E-8</v>
      </c>
      <c r="M14" s="4">
        <f t="shared" si="1"/>
        <v>2.570395782768865E-8</v>
      </c>
      <c r="O14" s="4">
        <f t="shared" si="2"/>
        <v>8.5113803820237593E-8</v>
      </c>
    </row>
    <row r="15" spans="1:15" ht="16.5" x14ac:dyDescent="0.3">
      <c r="A15" s="4">
        <v>12</v>
      </c>
      <c r="B15" s="3" t="s">
        <v>124</v>
      </c>
      <c r="C15" s="4">
        <v>4.4668359215096305E-4</v>
      </c>
      <c r="D15" s="4">
        <v>2.4831331052955704E-4</v>
      </c>
      <c r="E15" s="4">
        <v>2.6607250597988083E-4</v>
      </c>
      <c r="F15" s="4">
        <v>1.5667510701081484E-4</v>
      </c>
      <c r="G15" s="4">
        <v>3.8459178204535354E-4</v>
      </c>
      <c r="H15" s="4">
        <v>2.2130947096056364E-4</v>
      </c>
      <c r="K15" s="4">
        <f t="shared" si="0"/>
        <v>6.1659500186148219E-8</v>
      </c>
      <c r="M15" s="4">
        <f t="shared" si="1"/>
        <v>2.4547089156850282E-8</v>
      </c>
      <c r="O15" s="4">
        <f t="shared" si="2"/>
        <v>4.8977881936844561E-8</v>
      </c>
    </row>
    <row r="16" spans="1:15" ht="16.5" x14ac:dyDescent="0.3">
      <c r="A16" s="4">
        <v>13</v>
      </c>
      <c r="B16" s="3" t="s">
        <v>125</v>
      </c>
      <c r="C16" s="4">
        <v>5.4954087385762423E-4</v>
      </c>
      <c r="D16" s="4">
        <v>2.7861211686297695E-4</v>
      </c>
      <c r="E16" s="4">
        <v>3.630780547701014E-4</v>
      </c>
      <c r="F16" s="4">
        <v>1.8836490894898002E-4</v>
      </c>
      <c r="G16" s="4">
        <v>3.8018939632056124E-4</v>
      </c>
      <c r="H16" s="4">
        <v>2.3988329190194899E-4</v>
      </c>
      <c r="K16" s="4">
        <f t="shared" si="0"/>
        <v>7.7624711662869117E-8</v>
      </c>
      <c r="M16" s="4">
        <f t="shared" si="1"/>
        <v>3.5481338923357531E-8</v>
      </c>
      <c r="O16" s="4">
        <f t="shared" si="2"/>
        <v>5.7543993733715665E-8</v>
      </c>
    </row>
    <row r="17" spans="1:15" ht="16.5" x14ac:dyDescent="0.3">
      <c r="A17" s="4">
        <v>14</v>
      </c>
      <c r="B17" s="3" t="s">
        <v>126</v>
      </c>
      <c r="C17" s="4">
        <v>5.18800038928961E-4</v>
      </c>
      <c r="D17" s="4">
        <v>3.2359365692962843E-4</v>
      </c>
      <c r="E17" s="4">
        <v>3.9810717055349735E-4</v>
      </c>
      <c r="F17" s="4">
        <v>2.0183663636815617E-4</v>
      </c>
      <c r="G17" s="4">
        <v>4.9545019080479008E-4</v>
      </c>
      <c r="H17" s="4">
        <v>2.6607250597988083E-4</v>
      </c>
      <c r="K17" s="4">
        <f t="shared" si="0"/>
        <v>1.0471285480509007E-7</v>
      </c>
      <c r="M17" s="4">
        <f t="shared" si="1"/>
        <v>4.07380277804113E-8</v>
      </c>
      <c r="O17" s="4">
        <f t="shared" si="2"/>
        <v>7.0794578438413716E-8</v>
      </c>
    </row>
    <row r="18" spans="1:15" ht="16.5" x14ac:dyDescent="0.3">
      <c r="A18" s="4">
        <v>15</v>
      </c>
      <c r="B18" s="3" t="s">
        <v>127</v>
      </c>
      <c r="C18" s="4">
        <v>4.2169650342858224E-4</v>
      </c>
      <c r="D18" s="4">
        <v>2.6302679918953814E-4</v>
      </c>
      <c r="E18" s="4">
        <v>3.4673685045253169E-4</v>
      </c>
      <c r="F18" s="4">
        <v>2.1379620895022324E-4</v>
      </c>
      <c r="G18" s="4">
        <v>3.0549211132155157E-4</v>
      </c>
      <c r="H18" s="4">
        <v>2.1877616239495518E-4</v>
      </c>
      <c r="K18" s="4">
        <f t="shared" si="0"/>
        <v>6.9183097091893624E-8</v>
      </c>
      <c r="M18" s="4">
        <f t="shared" si="1"/>
        <v>4.5708818961487517E-8</v>
      </c>
      <c r="O18" s="4">
        <f t="shared" si="2"/>
        <v>4.7863009232263802E-8</v>
      </c>
    </row>
    <row r="19" spans="1:15" ht="16.5" x14ac:dyDescent="0.3">
      <c r="A19" s="4">
        <v>16</v>
      </c>
      <c r="B19" s="3" t="s">
        <v>128</v>
      </c>
      <c r="C19" s="4">
        <v>4.5185594437492264E-4</v>
      </c>
      <c r="D19" s="4">
        <v>2.5703957827688648E-4</v>
      </c>
      <c r="E19" s="4">
        <v>2.9174270140011659E-4</v>
      </c>
      <c r="F19" s="4">
        <v>1.7579236139586931E-4</v>
      </c>
      <c r="G19" s="4">
        <v>3.630780547701014E-4</v>
      </c>
      <c r="H19" s="4">
        <v>2.0183663636815617E-4</v>
      </c>
      <c r="K19" s="4">
        <f t="shared" si="0"/>
        <v>6.6069344800759654E-8</v>
      </c>
      <c r="M19" s="4">
        <f t="shared" si="1"/>
        <v>3.090295432513592E-8</v>
      </c>
      <c r="O19" s="4">
        <f t="shared" si="2"/>
        <v>4.07380277804113E-8</v>
      </c>
    </row>
    <row r="20" spans="1:15" ht="16.5" x14ac:dyDescent="0.3">
      <c r="A20" s="4">
        <v>17</v>
      </c>
      <c r="B20" s="3" t="s">
        <v>129</v>
      </c>
      <c r="C20" s="4">
        <v>5.4325033149243366E-4</v>
      </c>
      <c r="D20" s="4">
        <v>2.4547089156850286E-4</v>
      </c>
      <c r="E20" s="4">
        <v>3.0549211132155157E-4</v>
      </c>
      <c r="F20" s="4">
        <v>1.7988709151287873E-4</v>
      </c>
      <c r="G20" s="4">
        <v>4.415704473533125E-4</v>
      </c>
      <c r="H20" s="4">
        <v>2.3988329190194899E-4</v>
      </c>
      <c r="K20" s="4">
        <f t="shared" si="0"/>
        <v>6.0255958607435689E-8</v>
      </c>
      <c r="M20" s="4">
        <f t="shared" si="1"/>
        <v>3.2359365692962808E-8</v>
      </c>
      <c r="O20" s="4">
        <f t="shared" si="2"/>
        <v>5.7543993733715665E-8</v>
      </c>
    </row>
    <row r="21" spans="1:15" ht="16.5" x14ac:dyDescent="0.3">
      <c r="A21" s="4">
        <v>18</v>
      </c>
      <c r="B21" s="3" t="s">
        <v>130</v>
      </c>
      <c r="C21" s="4">
        <v>5.6885293084384136E-4</v>
      </c>
      <c r="D21" s="4">
        <v>2.3173946499684773E-4</v>
      </c>
      <c r="E21" s="4">
        <v>2.7542287033381662E-4</v>
      </c>
      <c r="F21" s="4">
        <v>1.6982436524617443E-4</v>
      </c>
      <c r="G21" s="4">
        <v>3.3496543915782756E-4</v>
      </c>
      <c r="H21" s="4">
        <v>2.3173946499684773E-4</v>
      </c>
      <c r="K21" s="4">
        <f t="shared" si="0"/>
        <v>5.3703179637025219E-8</v>
      </c>
      <c r="M21" s="4">
        <f t="shared" si="1"/>
        <v>2.8840315031266057E-8</v>
      </c>
      <c r="O21" s="4">
        <f t="shared" si="2"/>
        <v>5.3703179637025219E-8</v>
      </c>
    </row>
    <row r="22" spans="1:15" ht="16.5" x14ac:dyDescent="0.3">
      <c r="A22" s="4">
        <v>19</v>
      </c>
      <c r="B22" s="3" t="s">
        <v>131</v>
      </c>
      <c r="C22" s="4">
        <v>5.4325033149243366E-4</v>
      </c>
      <c r="D22" s="4">
        <v>2.8510182675039097E-4</v>
      </c>
      <c r="E22" s="4">
        <v>2.3173946499684773E-4</v>
      </c>
      <c r="F22" s="4">
        <v>1.5488166189124811E-4</v>
      </c>
      <c r="G22" s="4">
        <v>4.9545019080479008E-4</v>
      </c>
      <c r="H22" s="4">
        <v>2.7542287033381662E-4</v>
      </c>
      <c r="K22" s="4">
        <f t="shared" si="0"/>
        <v>8.128305161640995E-8</v>
      </c>
      <c r="M22" s="4">
        <f t="shared" si="1"/>
        <v>2.3988329190194897E-8</v>
      </c>
      <c r="O22" s="4">
        <f t="shared" si="2"/>
        <v>7.5857757502918357E-8</v>
      </c>
    </row>
    <row r="23" spans="1:15" ht="16.5" x14ac:dyDescent="0.3">
      <c r="A23" s="4">
        <v>20</v>
      </c>
      <c r="B23" s="3" t="s">
        <v>132</v>
      </c>
      <c r="C23" s="4">
        <v>5.8884365535558894E-4</v>
      </c>
      <c r="D23" s="4">
        <v>2.7861211686297695E-4</v>
      </c>
      <c r="E23" s="4">
        <v>2.3173946499684773E-4</v>
      </c>
      <c r="F23" s="4">
        <v>1.6218100973589298E-4</v>
      </c>
      <c r="G23" s="4">
        <v>5.0118723362727253E-4</v>
      </c>
      <c r="H23" s="4">
        <v>2.6915348039269167E-4</v>
      </c>
      <c r="K23" s="4">
        <f t="shared" si="0"/>
        <v>7.7624711662869117E-8</v>
      </c>
      <c r="M23" s="4">
        <f t="shared" si="1"/>
        <v>2.6302679918953814E-8</v>
      </c>
      <c r="O23" s="4">
        <f t="shared" si="2"/>
        <v>7.2443596007499061E-8</v>
      </c>
    </row>
    <row r="24" spans="1:15" ht="16.5" x14ac:dyDescent="0.3">
      <c r="A24" s="4">
        <v>21</v>
      </c>
      <c r="B24" s="3" t="s">
        <v>133</v>
      </c>
      <c r="C24" s="4">
        <v>4.6773514128719813E-4</v>
      </c>
      <c r="D24" s="4">
        <v>2.6607250597988083E-4</v>
      </c>
      <c r="E24" s="4">
        <v>3.1988951096913973E-4</v>
      </c>
      <c r="F24" s="4">
        <v>1.6595869074375596E-4</v>
      </c>
      <c r="G24" s="4">
        <v>4.1686938347033551E-4</v>
      </c>
      <c r="H24" s="4">
        <v>2.2908676527677748E-4</v>
      </c>
      <c r="K24" s="4">
        <f t="shared" si="0"/>
        <v>7.0794578438413716E-8</v>
      </c>
      <c r="M24" s="4">
        <f t="shared" si="1"/>
        <v>2.754228703338163E-8</v>
      </c>
      <c r="O24" s="4">
        <f t="shared" si="2"/>
        <v>5.2480746024977338E-8</v>
      </c>
    </row>
    <row r="25" spans="1:15" ht="16.5" x14ac:dyDescent="0.3">
      <c r="A25" s="4">
        <v>22</v>
      </c>
      <c r="B25" s="3" t="s">
        <v>134</v>
      </c>
      <c r="C25" s="4">
        <v>4.6773514128719813E-4</v>
      </c>
      <c r="D25" s="4">
        <v>2.6001595631652721E-4</v>
      </c>
      <c r="E25" s="4">
        <v>2.7227013080779127E-4</v>
      </c>
      <c r="F25" s="4">
        <v>1.7579236139586931E-4</v>
      </c>
      <c r="G25" s="4">
        <v>3.630780547701014E-4</v>
      </c>
      <c r="H25" s="4">
        <v>2.2908676527677748E-4</v>
      </c>
      <c r="K25" s="4">
        <f t="shared" si="0"/>
        <v>6.7608297539198183E-8</v>
      </c>
      <c r="M25" s="4">
        <f t="shared" si="1"/>
        <v>3.090295432513592E-8</v>
      </c>
      <c r="O25" s="4">
        <f t="shared" si="2"/>
        <v>5.2480746024977338E-8</v>
      </c>
    </row>
    <row r="26" spans="1:15" ht="16.5" x14ac:dyDescent="0.3">
      <c r="A26" s="4">
        <v>23</v>
      </c>
      <c r="B26" s="3" t="s">
        <v>135</v>
      </c>
      <c r="C26" s="4">
        <v>5.2480746024977229E-4</v>
      </c>
      <c r="D26" s="4">
        <v>2.7227013080779127E-4</v>
      </c>
      <c r="E26" s="4">
        <v>2.4831331052955704E-4</v>
      </c>
      <c r="F26" s="4">
        <v>1.6032453906900419E-4</v>
      </c>
      <c r="G26" s="4">
        <v>3.6728230049808461E-4</v>
      </c>
      <c r="H26" s="4">
        <v>2.3442288153199226E-4</v>
      </c>
      <c r="K26" s="4">
        <f t="shared" si="0"/>
        <v>7.4131024130091765E-8</v>
      </c>
      <c r="M26" s="4">
        <f t="shared" si="1"/>
        <v>2.570395782768865E-8</v>
      </c>
      <c r="O26" s="4">
        <f t="shared" si="2"/>
        <v>5.4954087385762476E-8</v>
      </c>
    </row>
    <row r="27" spans="1:15" ht="16.5" x14ac:dyDescent="0.3">
      <c r="A27" s="4">
        <v>24</v>
      </c>
      <c r="B27" s="3" t="s">
        <v>136</v>
      </c>
      <c r="C27" s="4">
        <v>4.7863009232263854E-4</v>
      </c>
      <c r="D27" s="4">
        <v>3.0199517204020158E-4</v>
      </c>
      <c r="E27" s="4">
        <v>2.7227013080779127E-4</v>
      </c>
      <c r="F27" s="4">
        <v>1.7782794100389227E-4</v>
      </c>
      <c r="G27" s="4">
        <v>3.1260793671239559E-4</v>
      </c>
      <c r="H27" s="4">
        <v>1.8407720014689544E-4</v>
      </c>
      <c r="K27" s="4">
        <f t="shared" si="0"/>
        <v>9.120108393559095E-8</v>
      </c>
      <c r="M27" s="4">
        <f t="shared" si="1"/>
        <v>3.1622776601683792E-8</v>
      </c>
      <c r="O27" s="4">
        <f t="shared" si="2"/>
        <v>3.3884415613920207E-8</v>
      </c>
    </row>
    <row r="28" spans="1:15" ht="16.5" x14ac:dyDescent="0.3">
      <c r="A28" s="4">
        <v>25</v>
      </c>
      <c r="B28" s="3" t="s">
        <v>137</v>
      </c>
      <c r="C28" s="4">
        <v>3.890451449942805E-4</v>
      </c>
      <c r="D28" s="4">
        <v>2.23872113856834E-4</v>
      </c>
      <c r="E28" s="4">
        <v>3.1260793671239559E-4</v>
      </c>
      <c r="F28" s="4">
        <v>1.7579236139586931E-4</v>
      </c>
      <c r="G28" s="4">
        <v>4.2657951880159257E-4</v>
      </c>
      <c r="H28" s="4">
        <v>2.2646443075930594E-4</v>
      </c>
      <c r="K28" s="4">
        <f t="shared" si="0"/>
        <v>5.0118723362727243E-8</v>
      </c>
      <c r="M28" s="4">
        <f t="shared" si="1"/>
        <v>3.090295432513592E-8</v>
      </c>
      <c r="O28" s="4">
        <f t="shared" si="2"/>
        <v>5.1286138399136474E-8</v>
      </c>
    </row>
    <row r="29" spans="1:15" ht="16.5" x14ac:dyDescent="0.3">
      <c r="A29" s="4">
        <v>26</v>
      </c>
      <c r="B29" s="3" t="s">
        <v>138</v>
      </c>
      <c r="C29" s="4">
        <v>6.2373483548241917E-4</v>
      </c>
      <c r="D29" s="4">
        <v>3.0549211132155157E-4</v>
      </c>
      <c r="E29" s="4">
        <v>2.7861211686297695E-4</v>
      </c>
      <c r="F29" s="4">
        <v>1.8407720014689544E-4</v>
      </c>
      <c r="G29" s="4">
        <v>3.2359365692962843E-4</v>
      </c>
      <c r="H29" s="4">
        <v>2.23872113856834E-4</v>
      </c>
      <c r="K29" s="4">
        <f t="shared" si="0"/>
        <v>9.3325430079699257E-8</v>
      </c>
      <c r="M29" s="4">
        <f t="shared" si="1"/>
        <v>3.3884415613920207E-8</v>
      </c>
      <c r="O29" s="4">
        <f t="shared" si="2"/>
        <v>5.0118723362727243E-8</v>
      </c>
    </row>
    <row r="30" spans="1:15" ht="16.5" x14ac:dyDescent="0.3">
      <c r="A30" s="4">
        <v>27</v>
      </c>
      <c r="B30" s="3" t="s">
        <v>139</v>
      </c>
      <c r="C30" s="4">
        <v>4.3651583224016562E-4</v>
      </c>
      <c r="D30" s="4">
        <v>2.6302679918953814E-4</v>
      </c>
      <c r="E30" s="4">
        <v>2.7861211686297695E-4</v>
      </c>
      <c r="F30" s="4">
        <v>1.6218100973589298E-4</v>
      </c>
      <c r="G30" s="4">
        <v>3.5075187395256792E-4</v>
      </c>
      <c r="H30" s="4">
        <v>2.1379620895022324E-4</v>
      </c>
      <c r="K30" s="4">
        <f t="shared" si="0"/>
        <v>6.9183097091893624E-8</v>
      </c>
      <c r="M30" s="4">
        <f t="shared" si="1"/>
        <v>2.6302679918953814E-8</v>
      </c>
      <c r="O30" s="4">
        <f t="shared" si="2"/>
        <v>4.5708818961487517E-8</v>
      </c>
    </row>
    <row r="31" spans="1:15" ht="16.5" x14ac:dyDescent="0.3">
      <c r="A31" s="4">
        <v>28</v>
      </c>
      <c r="B31" s="3" t="s">
        <v>140</v>
      </c>
      <c r="C31" s="4">
        <v>3.7583740428844432E-4</v>
      </c>
      <c r="D31" s="4">
        <v>2.5118864315095795E-4</v>
      </c>
      <c r="E31" s="4">
        <v>3.1260793671239559E-4</v>
      </c>
      <c r="F31" s="4">
        <v>1.6982436524617443E-4</v>
      </c>
      <c r="G31" s="4">
        <v>4.0271703432545906E-4</v>
      </c>
      <c r="H31" s="4">
        <v>2.3442288153199226E-4</v>
      </c>
      <c r="K31" s="4">
        <f t="shared" si="0"/>
        <v>6.3095734448019296E-8</v>
      </c>
      <c r="M31" s="4">
        <f t="shared" si="1"/>
        <v>2.8840315031266057E-8</v>
      </c>
      <c r="O31" s="4">
        <f t="shared" si="2"/>
        <v>5.4954087385762476E-8</v>
      </c>
    </row>
    <row r="32" spans="1:15" ht="16.5" x14ac:dyDescent="0.3">
      <c r="A32" s="4">
        <v>29</v>
      </c>
      <c r="B32" s="3" t="s">
        <v>141</v>
      </c>
      <c r="C32" s="4">
        <v>5.308844442309885E-4</v>
      </c>
      <c r="D32" s="4">
        <v>2.98538261891796E-4</v>
      </c>
      <c r="E32" s="4">
        <v>3.0902954325135888E-4</v>
      </c>
      <c r="F32" s="4">
        <v>1.8197008586099845E-4</v>
      </c>
      <c r="G32" s="4">
        <v>3.5892193464500533E-4</v>
      </c>
      <c r="H32" s="4">
        <v>2.3442288153199226E-4</v>
      </c>
      <c r="K32" s="4">
        <f t="shared" si="0"/>
        <v>8.9125093813374577E-8</v>
      </c>
      <c r="M32" s="4">
        <f t="shared" si="1"/>
        <v>3.3113112148259151E-8</v>
      </c>
      <c r="O32" s="4">
        <f t="shared" si="2"/>
        <v>5.4954087385762476E-8</v>
      </c>
    </row>
    <row r="33" spans="1:15" ht="16.5" x14ac:dyDescent="0.3">
      <c r="A33" s="4">
        <v>30</v>
      </c>
      <c r="B33" s="3" t="s">
        <v>142</v>
      </c>
      <c r="C33" s="4">
        <v>5.18800038928961E-4</v>
      </c>
      <c r="D33" s="4">
        <v>3.0549211132155157E-4</v>
      </c>
      <c r="E33" s="4">
        <v>2.3173946499684773E-4</v>
      </c>
      <c r="F33" s="4">
        <v>1.5135612484362088E-4</v>
      </c>
      <c r="G33" s="4">
        <v>4.1209751909733E-4</v>
      </c>
      <c r="H33" s="4">
        <v>2.23872113856834E-4</v>
      </c>
      <c r="K33" s="4">
        <f t="shared" si="0"/>
        <v>9.3325430079699257E-8</v>
      </c>
      <c r="M33" s="4">
        <f t="shared" si="1"/>
        <v>2.2908676527677749E-8</v>
      </c>
      <c r="O33" s="4">
        <f t="shared" si="2"/>
        <v>5.0118723362727243E-8</v>
      </c>
    </row>
    <row r="34" spans="1:15" ht="16.5" x14ac:dyDescent="0.3">
      <c r="B34" s="4" t="s">
        <v>40</v>
      </c>
      <c r="C34" s="7">
        <f>MAX(C4:C33)</f>
        <v>6.7608297539198186E-4</v>
      </c>
      <c r="D34" s="7">
        <f t="shared" ref="D34:H34" si="3">MAX(D4:D33)</f>
        <v>3.2734069487883792E-4</v>
      </c>
      <c r="E34" s="7">
        <f t="shared" si="3"/>
        <v>3.9810717055349735E-4</v>
      </c>
      <c r="F34" s="7">
        <f t="shared" si="3"/>
        <v>2.1379620895022324E-4</v>
      </c>
      <c r="G34" s="7">
        <f t="shared" si="3"/>
        <v>5.4325033149243366E-4</v>
      </c>
      <c r="H34" s="7">
        <f t="shared" si="3"/>
        <v>2.9174270140011659E-4</v>
      </c>
      <c r="K34" s="8">
        <f>SQRT(SUM(K4:K33)/30)</f>
        <v>2.7027922632767709E-4</v>
      </c>
      <c r="M34" s="8">
        <f>SQRT(SUM(M4:M33)/30)</f>
        <v>1.7206775653872967E-4</v>
      </c>
      <c r="O34" s="8">
        <f>SQRT(SUM(O4:O33)/30)</f>
        <v>2.4062228392837521E-4</v>
      </c>
    </row>
    <row r="35" spans="1:15" ht="16.5" x14ac:dyDescent="0.3">
      <c r="B35" s="9" t="s">
        <v>41</v>
      </c>
      <c r="C35" s="9">
        <f>MIN(C4:C33)</f>
        <v>3.0902954325135888E-4</v>
      </c>
      <c r="D35" s="9">
        <f t="shared" ref="D35:H35" si="4">MIN(D4:D33)</f>
        <v>2.0417379446695296E-4</v>
      </c>
      <c r="E35" s="9">
        <f t="shared" si="4"/>
        <v>2.2646443075930594E-4</v>
      </c>
      <c r="F35" s="9">
        <f t="shared" si="4"/>
        <v>1.5135612484362088E-4</v>
      </c>
      <c r="G35" s="9">
        <f t="shared" si="4"/>
        <v>2.9512092266663841E-4</v>
      </c>
      <c r="H35" s="9">
        <f t="shared" si="4"/>
        <v>1.8407720014689544E-4</v>
      </c>
    </row>
    <row r="36" spans="1:15" x14ac:dyDescent="0.25">
      <c r="B36" s="9" t="s">
        <v>42</v>
      </c>
      <c r="C36" s="10">
        <f>AVERAGE(C4:C33)</f>
        <v>4.983433943773468E-4</v>
      </c>
      <c r="D36" s="10">
        <f t="shared" ref="D36:H36" si="5">AVERAGE(D4:D33)</f>
        <v>2.6864633620976819E-4</v>
      </c>
      <c r="E36" s="10">
        <f t="shared" si="5"/>
        <v>2.8430250920604967E-4</v>
      </c>
      <c r="F36" s="10">
        <f t="shared" si="5"/>
        <v>1.715545365395534E-4</v>
      </c>
      <c r="G36" s="10">
        <f t="shared" si="5"/>
        <v>4.1124641728369044E-4</v>
      </c>
      <c r="H36" s="10">
        <f t="shared" si="5"/>
        <v>2.3938358758216342E-4</v>
      </c>
    </row>
    <row r="37" spans="1:15" x14ac:dyDescent="0.25">
      <c r="B37" s="9" t="s">
        <v>43</v>
      </c>
      <c r="C37" s="9">
        <f>STDEV(C4:C33)</f>
        <v>8.9992338791139404E-5</v>
      </c>
      <c r="D37" s="9">
        <f t="shared" ref="D37:H37" si="6">STDEV(D4:D33)</f>
        <v>3.0172027900184724E-5</v>
      </c>
      <c r="E37" s="9">
        <f t="shared" si="6"/>
        <v>3.9179949366241008E-5</v>
      </c>
      <c r="F37" s="9">
        <f t="shared" si="6"/>
        <v>1.3506850100030938E-5</v>
      </c>
      <c r="G37" s="9">
        <f t="shared" si="6"/>
        <v>6.7834520982443412E-5</v>
      </c>
      <c r="H37" s="9">
        <f t="shared" si="6"/>
        <v>2.4800893738073183E-5</v>
      </c>
    </row>
    <row r="39" spans="1:15" ht="58.5" customHeight="1" x14ac:dyDescent="0.25">
      <c r="C39" s="11" t="s">
        <v>44</v>
      </c>
      <c r="E39" s="11" t="s">
        <v>45</v>
      </c>
      <c r="G39" s="11" t="s">
        <v>46</v>
      </c>
      <c r="K39" s="11" t="s">
        <v>44</v>
      </c>
      <c r="M39" s="11" t="s">
        <v>45</v>
      </c>
      <c r="O39" s="11" t="s">
        <v>46</v>
      </c>
    </row>
    <row r="40" spans="1:15" ht="68.25" customHeight="1" x14ac:dyDescent="0.3">
      <c r="B40" s="11" t="s">
        <v>48</v>
      </c>
      <c r="C40" s="12">
        <f>+C34*1000</f>
        <v>0.67608297539198181</v>
      </c>
      <c r="D40" s="13"/>
      <c r="E40" s="12">
        <f t="shared" ref="E40:G40" si="7">+E34*1000</f>
        <v>0.39810717055349737</v>
      </c>
      <c r="F40" s="13"/>
      <c r="G40" s="12">
        <f t="shared" si="7"/>
        <v>0.54325033149243362</v>
      </c>
      <c r="J40" s="11" t="s">
        <v>3204</v>
      </c>
      <c r="K40" s="12">
        <f>+K34*1000</f>
        <v>0.27027922632767709</v>
      </c>
      <c r="L40" s="13"/>
      <c r="M40" s="12">
        <f t="shared" ref="M40" si="8">+M34*1000</f>
        <v>0.17206775653872966</v>
      </c>
      <c r="N40" s="13"/>
      <c r="O40" s="12">
        <f t="shared" ref="O40" si="9">+O34*1000</f>
        <v>0.2406222839283752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pane ySplit="1308" topLeftCell="A36" activePane="bottomLeft"/>
      <selection pane="bottomLeft" activeCell="J41" sqref="J41"/>
    </sheetView>
  </sheetViews>
  <sheetFormatPr defaultColWidth="9.109375" defaultRowHeight="13.8" x14ac:dyDescent="0.25"/>
  <cols>
    <col min="1" max="1" width="7.88671875" style="4" customWidth="1"/>
    <col min="2" max="2" width="18.5546875" style="4" bestFit="1" customWidth="1"/>
    <col min="3" max="3" width="12.44140625" style="4" bestFit="1" customWidth="1"/>
    <col min="4" max="4" width="12.109375" style="4" bestFit="1" customWidth="1"/>
    <col min="5" max="5" width="12.44140625" style="4" bestFit="1" customWidth="1"/>
    <col min="6" max="6" width="12.109375" style="4" bestFit="1" customWidth="1"/>
    <col min="7" max="7" width="12.44140625" style="4" bestFit="1" customWidth="1"/>
    <col min="8" max="8" width="12.109375" style="4" bestFit="1" customWidth="1"/>
    <col min="9" max="9" width="9.109375" style="4"/>
    <col min="10" max="10" width="16.44140625" style="4" customWidth="1"/>
    <col min="11" max="11" width="14.109375" style="4" customWidth="1"/>
    <col min="12" max="12" width="9.109375" style="4"/>
    <col min="13" max="13" width="13.44140625" style="4" customWidth="1"/>
    <col min="14" max="14" width="9.109375" style="4"/>
    <col min="15" max="15" width="13.109375" style="4" customWidth="1"/>
    <col min="16" max="16384" width="9.109375" style="4"/>
  </cols>
  <sheetData>
    <row r="1" spans="1:15" ht="19.5" x14ac:dyDescent="0.35">
      <c r="A1" s="1" t="s">
        <v>47</v>
      </c>
      <c r="B1" s="2" t="s">
        <v>143</v>
      </c>
      <c r="C1" s="3" t="s">
        <v>33</v>
      </c>
      <c r="D1" s="3" t="s">
        <v>33</v>
      </c>
      <c r="E1" s="3" t="s">
        <v>37</v>
      </c>
      <c r="F1" s="3" t="s">
        <v>37</v>
      </c>
      <c r="G1" s="3" t="s">
        <v>38</v>
      </c>
      <c r="H1" s="3" t="s">
        <v>38</v>
      </c>
    </row>
    <row r="2" spans="1:15" ht="16.5" x14ac:dyDescent="0.3">
      <c r="A2" s="3" t="s">
        <v>0</v>
      </c>
      <c r="B2" s="3" t="s">
        <v>0</v>
      </c>
      <c r="C2" s="3" t="s">
        <v>34</v>
      </c>
      <c r="D2" s="3" t="s">
        <v>34</v>
      </c>
      <c r="E2" s="3" t="s">
        <v>34</v>
      </c>
      <c r="F2" s="3" t="s">
        <v>34</v>
      </c>
      <c r="G2" s="3" t="s">
        <v>34</v>
      </c>
      <c r="H2" s="3" t="s">
        <v>34</v>
      </c>
    </row>
    <row r="3" spans="1:15" ht="16.5" x14ac:dyDescent="0.3">
      <c r="A3" s="3" t="s">
        <v>1</v>
      </c>
      <c r="B3" s="3" t="s">
        <v>2</v>
      </c>
      <c r="C3" s="5" t="s">
        <v>35</v>
      </c>
      <c r="D3" s="6" t="s">
        <v>36</v>
      </c>
      <c r="E3" s="5" t="s">
        <v>35</v>
      </c>
      <c r="F3" s="6" t="s">
        <v>36</v>
      </c>
      <c r="G3" s="5" t="s">
        <v>35</v>
      </c>
      <c r="H3" s="6" t="s">
        <v>36</v>
      </c>
    </row>
    <row r="4" spans="1:15" ht="16.5" x14ac:dyDescent="0.3">
      <c r="A4" s="4">
        <v>1</v>
      </c>
      <c r="B4" s="3" t="s">
        <v>144</v>
      </c>
      <c r="C4" s="4">
        <v>5.6885293084384136E-4</v>
      </c>
      <c r="D4" s="4">
        <v>3.7153522909717243E-4</v>
      </c>
      <c r="E4" s="4">
        <v>2.8840315031266055E-4</v>
      </c>
      <c r="F4" s="4">
        <v>2.0417379446695296E-4</v>
      </c>
      <c r="G4" s="4">
        <v>3.9810717055349735E-4</v>
      </c>
      <c r="H4" s="4">
        <v>2.7227013080779127E-4</v>
      </c>
      <c r="K4" s="4">
        <f>+D4^2</f>
        <v>1.3803842646028839E-7</v>
      </c>
      <c r="M4" s="4">
        <f>+F4^2</f>
        <v>4.1686938347033549E-8</v>
      </c>
      <c r="O4" s="4">
        <f>+H4^2</f>
        <v>7.4131024130091765E-8</v>
      </c>
    </row>
    <row r="5" spans="1:15" ht="16.5" x14ac:dyDescent="0.3">
      <c r="A5" s="4">
        <v>2</v>
      </c>
      <c r="B5" s="3" t="s">
        <v>145</v>
      </c>
      <c r="C5" s="4">
        <v>5.308844442309885E-4</v>
      </c>
      <c r="D5" s="4">
        <v>3.2734069487883792E-4</v>
      </c>
      <c r="E5" s="4">
        <v>3.0549211132155157E-4</v>
      </c>
      <c r="F5" s="4">
        <v>1.9054607179632481E-4</v>
      </c>
      <c r="G5" s="4">
        <v>4.897788193684461E-4</v>
      </c>
      <c r="H5" s="4">
        <v>2.9512092266663841E-4</v>
      </c>
      <c r="K5" s="4">
        <f t="shared" ref="K5:K33" si="0">+D5^2</f>
        <v>1.0715193052376047E-7</v>
      </c>
      <c r="M5" s="4">
        <f t="shared" ref="M5:M33" si="1">+F5^2</f>
        <v>3.6307805477010168E-8</v>
      </c>
      <c r="O5" s="4">
        <f t="shared" ref="O5:O33" si="2">+H5^2</f>
        <v>8.7096358995607969E-8</v>
      </c>
    </row>
    <row r="6" spans="1:15" ht="16.5" x14ac:dyDescent="0.3">
      <c r="A6" s="4">
        <v>3</v>
      </c>
      <c r="B6" s="3" t="s">
        <v>146</v>
      </c>
      <c r="C6" s="4">
        <v>5.2480746024977229E-4</v>
      </c>
      <c r="D6" s="4">
        <v>3.5075187395256792E-4</v>
      </c>
      <c r="E6" s="4">
        <v>2.818382931264455E-4</v>
      </c>
      <c r="F6" s="4">
        <v>1.9724227361148534E-4</v>
      </c>
      <c r="G6" s="4">
        <v>5.8210321777087094E-4</v>
      </c>
      <c r="H6" s="4">
        <v>3.0902954325135888E-4</v>
      </c>
      <c r="K6" s="4">
        <f t="shared" si="0"/>
        <v>1.2302687708123809E-7</v>
      </c>
      <c r="M6" s="4">
        <f t="shared" si="1"/>
        <v>3.8904514499428043E-8</v>
      </c>
      <c r="O6" s="4">
        <f t="shared" si="2"/>
        <v>9.549925860214349E-8</v>
      </c>
    </row>
    <row r="7" spans="1:15" ht="16.5" x14ac:dyDescent="0.3">
      <c r="A7" s="4">
        <v>4</v>
      </c>
      <c r="B7" s="3" t="s">
        <v>147</v>
      </c>
      <c r="C7" s="4">
        <v>5.623413251903491E-4</v>
      </c>
      <c r="D7" s="4">
        <v>3.5481338923357532E-4</v>
      </c>
      <c r="E7" s="4">
        <v>2.5703957827688648E-4</v>
      </c>
      <c r="F7" s="4">
        <v>1.8407720014689544E-4</v>
      </c>
      <c r="G7" s="4">
        <v>6.6069344800759571E-4</v>
      </c>
      <c r="H7" s="4">
        <v>3.4276778654645048E-4</v>
      </c>
      <c r="K7" s="4">
        <f t="shared" si="0"/>
        <v>1.2589254117941662E-7</v>
      </c>
      <c r="M7" s="4">
        <f t="shared" si="1"/>
        <v>3.3884415613920207E-8</v>
      </c>
      <c r="O7" s="4">
        <f t="shared" si="2"/>
        <v>1.1748975549395303E-7</v>
      </c>
    </row>
    <row r="8" spans="1:15" ht="16.5" x14ac:dyDescent="0.3">
      <c r="A8" s="4">
        <v>5</v>
      </c>
      <c r="B8" s="3" t="s">
        <v>148</v>
      </c>
      <c r="C8" s="4">
        <v>4.2169650342858224E-4</v>
      </c>
      <c r="D8" s="4">
        <v>3.2359365692962843E-4</v>
      </c>
      <c r="E8" s="4">
        <v>2.6001595631652721E-4</v>
      </c>
      <c r="F8" s="4">
        <v>1.8407720014689544E-4</v>
      </c>
      <c r="G8" s="4">
        <v>6.7608297539198186E-4</v>
      </c>
      <c r="H8" s="4">
        <v>3.5075187395256792E-4</v>
      </c>
      <c r="K8" s="4">
        <f t="shared" si="0"/>
        <v>1.0471285480509007E-7</v>
      </c>
      <c r="M8" s="4">
        <f t="shared" si="1"/>
        <v>3.3884415613920207E-8</v>
      </c>
      <c r="O8" s="4">
        <f t="shared" si="2"/>
        <v>1.2302687708123809E-7</v>
      </c>
    </row>
    <row r="9" spans="1:15" ht="16.5" x14ac:dyDescent="0.3">
      <c r="A9" s="4">
        <v>6</v>
      </c>
      <c r="B9" s="3" t="s">
        <v>149</v>
      </c>
      <c r="C9" s="4">
        <v>6.0953689724016936E-4</v>
      </c>
      <c r="D9" s="4">
        <v>3.4673685045253169E-4</v>
      </c>
      <c r="E9" s="4">
        <v>3.1622776601683794E-4</v>
      </c>
      <c r="F9" s="4">
        <v>2.0417379446695296E-4</v>
      </c>
      <c r="G9" s="4">
        <v>5.8210321777087094E-4</v>
      </c>
      <c r="H9" s="4">
        <v>3.2734069487883792E-4</v>
      </c>
      <c r="K9" s="4">
        <f t="shared" si="0"/>
        <v>1.2022644346174132E-7</v>
      </c>
      <c r="M9" s="4">
        <f t="shared" si="1"/>
        <v>4.1686938347033549E-8</v>
      </c>
      <c r="O9" s="4">
        <f t="shared" si="2"/>
        <v>1.0715193052376047E-7</v>
      </c>
    </row>
    <row r="10" spans="1:15" ht="16.5" x14ac:dyDescent="0.3">
      <c r="A10" s="4">
        <v>7</v>
      </c>
      <c r="B10" s="3" t="s">
        <v>150</v>
      </c>
      <c r="C10" s="4">
        <v>5.308844442309885E-4</v>
      </c>
      <c r="D10" s="4">
        <v>3.630780547701014E-4</v>
      </c>
      <c r="E10" s="4">
        <v>2.818382931264455E-4</v>
      </c>
      <c r="F10" s="4">
        <v>1.9054607179632481E-4</v>
      </c>
      <c r="G10" s="4">
        <v>5.4954087385762423E-4</v>
      </c>
      <c r="H10" s="4">
        <v>3.1622776601683794E-4</v>
      </c>
      <c r="K10" s="4">
        <f t="shared" si="0"/>
        <v>1.3182567385564074E-7</v>
      </c>
      <c r="M10" s="4">
        <f t="shared" si="1"/>
        <v>3.6307805477010168E-8</v>
      </c>
      <c r="O10" s="4">
        <f t="shared" si="2"/>
        <v>1.0000000000000001E-7</v>
      </c>
    </row>
    <row r="11" spans="1:15" ht="16.5" x14ac:dyDescent="0.3">
      <c r="A11" s="4">
        <v>8</v>
      </c>
      <c r="B11" s="3" t="s">
        <v>151</v>
      </c>
      <c r="C11" s="4">
        <v>4.4668359215096305E-4</v>
      </c>
      <c r="D11" s="4">
        <v>3.1622776601683794E-4</v>
      </c>
      <c r="E11" s="4">
        <v>3.0199517204020158E-4</v>
      </c>
      <c r="F11" s="4">
        <v>1.9498445997580456E-4</v>
      </c>
      <c r="G11" s="4">
        <v>5.308844442309885E-4</v>
      </c>
      <c r="H11" s="4">
        <v>2.9512092266663841E-4</v>
      </c>
      <c r="K11" s="4">
        <f t="shared" si="0"/>
        <v>1.0000000000000001E-7</v>
      </c>
      <c r="M11" s="4">
        <f t="shared" si="1"/>
        <v>3.8018939632056132E-8</v>
      </c>
      <c r="O11" s="4">
        <f t="shared" si="2"/>
        <v>8.7096358995607969E-8</v>
      </c>
    </row>
    <row r="12" spans="1:15" ht="16.5" x14ac:dyDescent="0.3">
      <c r="A12" s="4">
        <v>9</v>
      </c>
      <c r="B12" s="3" t="s">
        <v>152</v>
      </c>
      <c r="C12" s="4">
        <v>5.3703179637025272E-4</v>
      </c>
      <c r="D12" s="4">
        <v>3.3496543915782756E-4</v>
      </c>
      <c r="E12" s="4">
        <v>2.6915348039269167E-4</v>
      </c>
      <c r="F12" s="4">
        <v>1.8197008586099845E-4</v>
      </c>
      <c r="G12" s="4">
        <v>5.0699070827470443E-4</v>
      </c>
      <c r="H12" s="4">
        <v>3.0549211132155157E-4</v>
      </c>
      <c r="K12" s="4">
        <f t="shared" si="0"/>
        <v>1.1220184543019628E-7</v>
      </c>
      <c r="M12" s="4">
        <f t="shared" si="1"/>
        <v>3.3113112148259151E-8</v>
      </c>
      <c r="O12" s="4">
        <f t="shared" si="2"/>
        <v>9.3325430079699257E-8</v>
      </c>
    </row>
    <row r="13" spans="1:15" ht="16.5" x14ac:dyDescent="0.3">
      <c r="A13" s="4">
        <v>10</v>
      </c>
      <c r="B13" s="3" t="s">
        <v>153</v>
      </c>
      <c r="C13" s="4">
        <v>5.308844442309885E-4</v>
      </c>
      <c r="D13" s="4">
        <v>3.3496543915782756E-4</v>
      </c>
      <c r="E13" s="4">
        <v>2.9512092266663841E-4</v>
      </c>
      <c r="F13" s="4">
        <v>1.8407720014689544E-4</v>
      </c>
      <c r="G13" s="4">
        <v>4.5185594437492264E-4</v>
      </c>
      <c r="H13" s="4">
        <v>2.6001595631652721E-4</v>
      </c>
      <c r="K13" s="4">
        <f t="shared" si="0"/>
        <v>1.1220184543019628E-7</v>
      </c>
      <c r="M13" s="4">
        <f t="shared" si="1"/>
        <v>3.3884415613920207E-8</v>
      </c>
      <c r="O13" s="4">
        <f t="shared" si="2"/>
        <v>6.7608297539198183E-8</v>
      </c>
    </row>
    <row r="14" spans="1:15" ht="16.5" x14ac:dyDescent="0.3">
      <c r="A14" s="4">
        <v>11</v>
      </c>
      <c r="B14" s="3" t="s">
        <v>154</v>
      </c>
      <c r="C14" s="4">
        <v>4.9545019080479008E-4</v>
      </c>
      <c r="D14" s="4">
        <v>3.3884415613920273E-4</v>
      </c>
      <c r="E14" s="4">
        <v>2.6915348039269167E-4</v>
      </c>
      <c r="F14" s="4">
        <v>1.8620871366628676E-4</v>
      </c>
      <c r="G14" s="4">
        <v>4.1686938347033551E-4</v>
      </c>
      <c r="H14" s="4">
        <v>2.8840315031266055E-4</v>
      </c>
      <c r="K14" s="4">
        <f t="shared" si="0"/>
        <v>1.1481536214968841E-7</v>
      </c>
      <c r="M14" s="4">
        <f t="shared" si="1"/>
        <v>3.4673685045253171E-8</v>
      </c>
      <c r="O14" s="4">
        <f t="shared" si="2"/>
        <v>8.3176377110267074E-8</v>
      </c>
    </row>
    <row r="15" spans="1:15" ht="16.5" x14ac:dyDescent="0.3">
      <c r="A15" s="4">
        <v>12</v>
      </c>
      <c r="B15" s="3" t="s">
        <v>155</v>
      </c>
      <c r="C15" s="4">
        <v>5.4954087385762423E-4</v>
      </c>
      <c r="D15" s="4">
        <v>3.5892193464500533E-4</v>
      </c>
      <c r="E15" s="4">
        <v>2.8510182675039097E-4</v>
      </c>
      <c r="F15" s="4">
        <v>2.0183663636815617E-4</v>
      </c>
      <c r="G15" s="4">
        <v>4.2657951880159257E-4</v>
      </c>
      <c r="H15" s="4">
        <v>2.8510182675039097E-4</v>
      </c>
      <c r="K15" s="4">
        <f t="shared" si="0"/>
        <v>1.2882495516931348E-7</v>
      </c>
      <c r="M15" s="4">
        <f t="shared" si="1"/>
        <v>4.07380277804113E-8</v>
      </c>
      <c r="O15" s="4">
        <f t="shared" si="2"/>
        <v>8.128305161640995E-8</v>
      </c>
    </row>
    <row r="16" spans="1:15" ht="16.5" x14ac:dyDescent="0.3">
      <c r="A16" s="4">
        <v>13</v>
      </c>
      <c r="B16" s="3" t="s">
        <v>156</v>
      </c>
      <c r="C16" s="4">
        <v>5.0699070827470443E-4</v>
      </c>
      <c r="D16" s="4">
        <v>3.2734069487883792E-4</v>
      </c>
      <c r="E16" s="4">
        <v>3.0199517204020158E-4</v>
      </c>
      <c r="F16" s="4">
        <v>1.9275249131909367E-4</v>
      </c>
      <c r="G16" s="4">
        <v>5.0699070827470443E-4</v>
      </c>
      <c r="H16" s="4">
        <v>2.7861211686297695E-4</v>
      </c>
      <c r="K16" s="4">
        <f t="shared" si="0"/>
        <v>1.0715193052376047E-7</v>
      </c>
      <c r="M16" s="4">
        <f t="shared" si="1"/>
        <v>3.7153522909717279E-8</v>
      </c>
      <c r="O16" s="4">
        <f t="shared" si="2"/>
        <v>7.7624711662869117E-8</v>
      </c>
    </row>
    <row r="17" spans="1:15" ht="16.5" x14ac:dyDescent="0.3">
      <c r="A17" s="4">
        <v>14</v>
      </c>
      <c r="B17" s="3" t="s">
        <v>157</v>
      </c>
      <c r="C17" s="4">
        <v>5.0118723362727253E-4</v>
      </c>
      <c r="D17" s="4">
        <v>3.2734069487883792E-4</v>
      </c>
      <c r="E17" s="4">
        <v>2.4266100950824169E-4</v>
      </c>
      <c r="F17" s="4">
        <v>1.7378008287493744E-4</v>
      </c>
      <c r="G17" s="4">
        <v>4.0271703432545906E-4</v>
      </c>
      <c r="H17" s="4">
        <v>2.8510182675039097E-4</v>
      </c>
      <c r="K17" s="4">
        <f t="shared" si="0"/>
        <v>1.0715193052376047E-7</v>
      </c>
      <c r="M17" s="4">
        <f t="shared" si="1"/>
        <v>3.0199517204020128E-8</v>
      </c>
      <c r="O17" s="4">
        <f t="shared" si="2"/>
        <v>8.128305161640995E-8</v>
      </c>
    </row>
    <row r="18" spans="1:15" ht="16.5" x14ac:dyDescent="0.3">
      <c r="A18" s="4">
        <v>15</v>
      </c>
      <c r="B18" s="3" t="s">
        <v>158</v>
      </c>
      <c r="C18" s="4">
        <v>4.9545019080479008E-4</v>
      </c>
      <c r="D18" s="4">
        <v>3.311311214825911E-4</v>
      </c>
      <c r="E18" s="4">
        <v>2.7542287033381662E-4</v>
      </c>
      <c r="F18" s="4">
        <v>1.7179083871575893E-4</v>
      </c>
      <c r="G18" s="4">
        <v>4.3151907682776545E-4</v>
      </c>
      <c r="H18" s="4">
        <v>2.8510182675039097E-4</v>
      </c>
      <c r="K18" s="4">
        <f t="shared" si="0"/>
        <v>1.096478196143185E-7</v>
      </c>
      <c r="M18" s="4">
        <f t="shared" si="1"/>
        <v>2.9512092266663898E-8</v>
      </c>
      <c r="O18" s="4">
        <f t="shared" si="2"/>
        <v>8.128305161640995E-8</v>
      </c>
    </row>
    <row r="19" spans="1:15" ht="16.5" x14ac:dyDescent="0.3">
      <c r="A19" s="4">
        <v>16</v>
      </c>
      <c r="B19" s="3" t="s">
        <v>159</v>
      </c>
      <c r="C19" s="4">
        <v>6.2373483548241917E-4</v>
      </c>
      <c r="D19" s="4">
        <v>3.6728230049808461E-4</v>
      </c>
      <c r="E19" s="4">
        <v>3.5892193464500533E-4</v>
      </c>
      <c r="F19" s="4">
        <v>2.1379620895022324E-4</v>
      </c>
      <c r="G19" s="4">
        <v>4.0738027780411304E-4</v>
      </c>
      <c r="H19" s="4">
        <v>2.7227013080779127E-4</v>
      </c>
      <c r="K19" s="4">
        <f t="shared" si="0"/>
        <v>1.3489628825916533E-7</v>
      </c>
      <c r="M19" s="4">
        <f t="shared" si="1"/>
        <v>4.5708818961487517E-8</v>
      </c>
      <c r="O19" s="4">
        <f t="shared" si="2"/>
        <v>7.4131024130091765E-8</v>
      </c>
    </row>
    <row r="20" spans="1:15" ht="16.5" x14ac:dyDescent="0.3">
      <c r="A20" s="4">
        <v>17</v>
      </c>
      <c r="B20" s="3" t="s">
        <v>160</v>
      </c>
      <c r="C20" s="4">
        <v>4.6773514128719813E-4</v>
      </c>
      <c r="D20" s="4">
        <v>3.0199517204020158E-4</v>
      </c>
      <c r="E20" s="4">
        <v>3.0902954325135888E-4</v>
      </c>
      <c r="F20" s="4">
        <v>1.9054607179632481E-4</v>
      </c>
      <c r="G20" s="4">
        <v>5.9566214352901035E-4</v>
      </c>
      <c r="H20" s="4">
        <v>3.5075187395256792E-4</v>
      </c>
      <c r="K20" s="4">
        <f t="shared" si="0"/>
        <v>9.120108393559095E-8</v>
      </c>
      <c r="M20" s="4">
        <f t="shared" si="1"/>
        <v>3.6307805477010168E-8</v>
      </c>
      <c r="O20" s="4">
        <f t="shared" si="2"/>
        <v>1.2302687708123809E-7</v>
      </c>
    </row>
    <row r="21" spans="1:15" ht="16.5" x14ac:dyDescent="0.3">
      <c r="A21" s="4">
        <v>18</v>
      </c>
      <c r="B21" s="3" t="s">
        <v>161</v>
      </c>
      <c r="C21" s="4">
        <v>6.3826348619054889E-4</v>
      </c>
      <c r="D21" s="4">
        <v>3.3884415613920273E-4</v>
      </c>
      <c r="E21" s="4">
        <v>2.5409727055493062E-4</v>
      </c>
      <c r="F21" s="4">
        <v>1.8836490894898002E-4</v>
      </c>
      <c r="G21" s="4">
        <v>4.1686938347033551E-4</v>
      </c>
      <c r="H21" s="4">
        <v>2.7861211686297695E-4</v>
      </c>
      <c r="K21" s="4">
        <f t="shared" si="0"/>
        <v>1.1481536214968841E-7</v>
      </c>
      <c r="M21" s="4">
        <f t="shared" si="1"/>
        <v>3.5481338923357531E-8</v>
      </c>
      <c r="O21" s="4">
        <f t="shared" si="2"/>
        <v>7.7624711662869117E-8</v>
      </c>
    </row>
    <row r="22" spans="1:15" ht="16.5" x14ac:dyDescent="0.3">
      <c r="A22" s="4">
        <v>19</v>
      </c>
      <c r="B22" s="3" t="s">
        <v>162</v>
      </c>
      <c r="C22" s="4">
        <v>4.7863009232263854E-4</v>
      </c>
      <c r="D22" s="4">
        <v>3.311311214825911E-4</v>
      </c>
      <c r="E22" s="4">
        <v>2.9174270140011659E-4</v>
      </c>
      <c r="F22" s="4">
        <v>2.0183663636815617E-4</v>
      </c>
      <c r="G22" s="4">
        <v>5.2480746024977229E-4</v>
      </c>
      <c r="H22" s="4">
        <v>2.9512092266663841E-4</v>
      </c>
      <c r="K22" s="4">
        <f t="shared" si="0"/>
        <v>1.096478196143185E-7</v>
      </c>
      <c r="M22" s="4">
        <f t="shared" si="1"/>
        <v>4.07380277804113E-8</v>
      </c>
      <c r="O22" s="4">
        <f t="shared" si="2"/>
        <v>8.7096358995607969E-8</v>
      </c>
    </row>
    <row r="23" spans="1:15" ht="16.5" x14ac:dyDescent="0.3">
      <c r="A23" s="4">
        <v>20</v>
      </c>
      <c r="B23" s="3" t="s">
        <v>163</v>
      </c>
      <c r="C23" s="4">
        <v>6.0953689724016936E-4</v>
      </c>
      <c r="D23" s="4">
        <v>3.2734069487883792E-4</v>
      </c>
      <c r="E23" s="4">
        <v>3.2734069487883792E-4</v>
      </c>
      <c r="F23" s="4">
        <v>1.9952623149688788E-4</v>
      </c>
      <c r="G23" s="4">
        <v>4.6238102139926034E-4</v>
      </c>
      <c r="H23" s="4">
        <v>2.4831331052955704E-4</v>
      </c>
      <c r="K23" s="4">
        <f t="shared" si="0"/>
        <v>1.0715193052376047E-7</v>
      </c>
      <c r="M23" s="4">
        <f t="shared" si="1"/>
        <v>3.981071705534969E-8</v>
      </c>
      <c r="O23" s="4">
        <f t="shared" si="2"/>
        <v>6.1659500186148219E-8</v>
      </c>
    </row>
    <row r="24" spans="1:15" ht="16.5" x14ac:dyDescent="0.3">
      <c r="A24" s="4">
        <v>21</v>
      </c>
      <c r="B24" s="3" t="s">
        <v>164</v>
      </c>
      <c r="C24" s="4">
        <v>3.7153522909717243E-4</v>
      </c>
      <c r="D24" s="4">
        <v>2.9174270140011659E-4</v>
      </c>
      <c r="E24" s="4">
        <v>2.98538261891796E-4</v>
      </c>
      <c r="F24" s="4">
        <v>1.7782794100389227E-4</v>
      </c>
      <c r="G24" s="4">
        <v>3.7153522909717243E-4</v>
      </c>
      <c r="H24" s="4">
        <v>2.7542287033381662E-4</v>
      </c>
      <c r="K24" s="4">
        <f t="shared" si="0"/>
        <v>8.5113803820237593E-8</v>
      </c>
      <c r="M24" s="4">
        <f t="shared" si="1"/>
        <v>3.1622776601683792E-8</v>
      </c>
      <c r="O24" s="4">
        <f t="shared" si="2"/>
        <v>7.5857757502918357E-8</v>
      </c>
    </row>
    <row r="25" spans="1:15" ht="16.5" x14ac:dyDescent="0.3">
      <c r="A25" s="4">
        <v>22</v>
      </c>
      <c r="B25" s="3" t="s">
        <v>165</v>
      </c>
      <c r="C25" s="4">
        <v>6.3095734448019298E-4</v>
      </c>
      <c r="D25" s="4">
        <v>3.3884415613920273E-4</v>
      </c>
      <c r="E25" s="4">
        <v>2.98538261891796E-4</v>
      </c>
      <c r="F25" s="4">
        <v>1.9275249131909367E-4</v>
      </c>
      <c r="G25" s="4">
        <v>6.3826348619054889E-4</v>
      </c>
      <c r="H25" s="4">
        <v>3.1260793671239559E-4</v>
      </c>
      <c r="K25" s="4">
        <f t="shared" si="0"/>
        <v>1.1481536214968841E-7</v>
      </c>
      <c r="M25" s="4">
        <f t="shared" si="1"/>
        <v>3.7153522909717279E-8</v>
      </c>
      <c r="O25" s="4">
        <f t="shared" si="2"/>
        <v>9.7723722095581123E-8</v>
      </c>
    </row>
    <row r="26" spans="1:15" ht="16.5" x14ac:dyDescent="0.3">
      <c r="A26" s="4">
        <v>23</v>
      </c>
      <c r="B26" s="3" t="s">
        <v>166</v>
      </c>
      <c r="C26" s="4">
        <v>5.6885293084384136E-4</v>
      </c>
      <c r="D26" s="4">
        <v>3.3496543915782756E-4</v>
      </c>
      <c r="E26" s="4">
        <v>3.0549211132155157E-4</v>
      </c>
      <c r="F26" s="4">
        <v>1.8407720014689544E-4</v>
      </c>
      <c r="G26" s="4">
        <v>6.683439175686149E-4</v>
      </c>
      <c r="H26" s="4">
        <v>3.3884415613920273E-4</v>
      </c>
      <c r="K26" s="4">
        <f t="shared" si="0"/>
        <v>1.1220184543019628E-7</v>
      </c>
      <c r="M26" s="4">
        <f t="shared" si="1"/>
        <v>3.3884415613920207E-8</v>
      </c>
      <c r="O26" s="4">
        <f t="shared" si="2"/>
        <v>1.1481536214968841E-7</v>
      </c>
    </row>
    <row r="27" spans="1:15" ht="16.5" x14ac:dyDescent="0.3">
      <c r="A27" s="4">
        <v>24</v>
      </c>
      <c r="B27" s="3" t="s">
        <v>167</v>
      </c>
      <c r="C27" s="4">
        <v>4.7863009232263854E-4</v>
      </c>
      <c r="D27" s="4">
        <v>3.2359365692962843E-4</v>
      </c>
      <c r="E27" s="4">
        <v>2.6607250597988083E-4</v>
      </c>
      <c r="F27" s="4">
        <v>1.7782794100389227E-4</v>
      </c>
      <c r="G27" s="4">
        <v>5.5590425727040373E-4</v>
      </c>
      <c r="H27" s="4">
        <v>3.3884415613920273E-4</v>
      </c>
      <c r="K27" s="4">
        <f t="shared" si="0"/>
        <v>1.0471285480509007E-7</v>
      </c>
      <c r="M27" s="4">
        <f t="shared" si="1"/>
        <v>3.1622776601683792E-8</v>
      </c>
      <c r="O27" s="4">
        <f t="shared" si="2"/>
        <v>1.1481536214968841E-7</v>
      </c>
    </row>
    <row r="28" spans="1:15" ht="16.5" x14ac:dyDescent="0.3">
      <c r="A28" s="4">
        <v>25</v>
      </c>
      <c r="B28" s="3" t="s">
        <v>168</v>
      </c>
      <c r="C28" s="4">
        <v>4.5185594437492264E-4</v>
      </c>
      <c r="D28" s="4">
        <v>3.0199517204020158E-4</v>
      </c>
      <c r="E28" s="4">
        <v>3.0199517204020158E-4</v>
      </c>
      <c r="F28" s="4">
        <v>1.9054607179632481E-4</v>
      </c>
      <c r="G28" s="4">
        <v>3.9810717055349735E-4</v>
      </c>
      <c r="H28" s="4">
        <v>2.6915348039269167E-4</v>
      </c>
      <c r="K28" s="4">
        <f t="shared" si="0"/>
        <v>9.120108393559095E-8</v>
      </c>
      <c r="M28" s="4">
        <f t="shared" si="1"/>
        <v>3.6307805477010168E-8</v>
      </c>
      <c r="O28" s="4">
        <f t="shared" si="2"/>
        <v>7.2443596007499061E-8</v>
      </c>
    </row>
    <row r="29" spans="1:15" ht="16.5" x14ac:dyDescent="0.3">
      <c r="A29" s="4">
        <v>26</v>
      </c>
      <c r="B29" s="3" t="s">
        <v>169</v>
      </c>
      <c r="C29" s="4">
        <v>4.8417236758409939E-4</v>
      </c>
      <c r="D29" s="4">
        <v>3.0549211132155157E-4</v>
      </c>
      <c r="E29" s="4">
        <v>2.6302679918953814E-4</v>
      </c>
      <c r="F29" s="4">
        <v>1.7579236139586931E-4</v>
      </c>
      <c r="G29" s="4">
        <v>6.4565422903465556E-4</v>
      </c>
      <c r="H29" s="4">
        <v>3.4673685045253169E-4</v>
      </c>
      <c r="K29" s="4">
        <f t="shared" si="0"/>
        <v>9.3325430079699257E-8</v>
      </c>
      <c r="M29" s="4">
        <f t="shared" si="1"/>
        <v>3.090295432513592E-8</v>
      </c>
      <c r="O29" s="4">
        <f t="shared" si="2"/>
        <v>1.2022644346174132E-7</v>
      </c>
    </row>
    <row r="30" spans="1:15" ht="16.5" x14ac:dyDescent="0.3">
      <c r="A30" s="4">
        <v>27</v>
      </c>
      <c r="B30" s="3" t="s">
        <v>170</v>
      </c>
      <c r="C30" s="4">
        <v>7.0794578438413802E-4</v>
      </c>
      <c r="D30" s="4">
        <v>3.8018939632056124E-4</v>
      </c>
      <c r="E30" s="4">
        <v>2.6001595631652721E-4</v>
      </c>
      <c r="F30" s="4">
        <v>1.9498445997580456E-4</v>
      </c>
      <c r="G30" s="4">
        <v>3.6728230049808461E-4</v>
      </c>
      <c r="H30" s="4">
        <v>2.6607250597988083E-4</v>
      </c>
      <c r="K30" s="4">
        <f t="shared" si="0"/>
        <v>1.4454397707459279E-7</v>
      </c>
      <c r="M30" s="4">
        <f t="shared" si="1"/>
        <v>3.8018939632056132E-8</v>
      </c>
      <c r="O30" s="4">
        <f t="shared" si="2"/>
        <v>7.0794578438413716E-8</v>
      </c>
    </row>
    <row r="31" spans="1:15" ht="16.5" x14ac:dyDescent="0.3">
      <c r="A31" s="4">
        <v>28</v>
      </c>
      <c r="B31" s="3" t="s">
        <v>171</v>
      </c>
      <c r="C31" s="4">
        <v>4.3151907682776545E-4</v>
      </c>
      <c r="D31" s="4">
        <v>3.2734069487883792E-4</v>
      </c>
      <c r="E31" s="4">
        <v>3.0902954325135888E-4</v>
      </c>
      <c r="F31" s="4">
        <v>2.0417379446695296E-4</v>
      </c>
      <c r="G31" s="4">
        <v>3.7153522909717243E-4</v>
      </c>
      <c r="H31" s="4">
        <v>2.5409727055493062E-4</v>
      </c>
      <c r="K31" s="4">
        <f t="shared" si="0"/>
        <v>1.0715193052376047E-7</v>
      </c>
      <c r="M31" s="4">
        <f t="shared" si="1"/>
        <v>4.1686938347033549E-8</v>
      </c>
      <c r="O31" s="4">
        <f t="shared" si="2"/>
        <v>6.4565422903465609E-8</v>
      </c>
    </row>
    <row r="32" spans="1:15" ht="16.5" x14ac:dyDescent="0.3">
      <c r="A32" s="4">
        <v>29</v>
      </c>
      <c r="B32" s="3" t="s">
        <v>172</v>
      </c>
      <c r="C32" s="4">
        <v>5.2480746024977229E-4</v>
      </c>
      <c r="D32" s="4">
        <v>3.4673685045253169E-4</v>
      </c>
      <c r="E32" s="4">
        <v>2.8840315031266055E-4</v>
      </c>
      <c r="F32" s="4">
        <v>1.9054607179632481E-4</v>
      </c>
      <c r="G32" s="4">
        <v>4.2657951880159257E-4</v>
      </c>
      <c r="H32" s="4">
        <v>2.7542287033381662E-4</v>
      </c>
      <c r="K32" s="4">
        <f t="shared" si="0"/>
        <v>1.2022644346174132E-7</v>
      </c>
      <c r="M32" s="4">
        <f t="shared" si="1"/>
        <v>3.6307805477010168E-8</v>
      </c>
      <c r="O32" s="4">
        <f t="shared" si="2"/>
        <v>7.5857757502918357E-8</v>
      </c>
    </row>
    <row r="33" spans="1:15" ht="16.5" x14ac:dyDescent="0.3">
      <c r="A33" s="4">
        <v>30</v>
      </c>
      <c r="B33" s="3" t="s">
        <v>173</v>
      </c>
      <c r="C33" s="4">
        <v>6.9183097091893623E-4</v>
      </c>
      <c r="D33" s="4">
        <v>3.7153522909717243E-4</v>
      </c>
      <c r="E33" s="4">
        <v>2.4831331052955704E-4</v>
      </c>
      <c r="F33" s="4">
        <v>1.8620871366628676E-4</v>
      </c>
      <c r="G33" s="4">
        <v>5.7543993733715718E-4</v>
      </c>
      <c r="H33" s="4">
        <v>3.1622776601683794E-4</v>
      </c>
      <c r="K33" s="4">
        <f t="shared" si="0"/>
        <v>1.3803842646028839E-7</v>
      </c>
      <c r="M33" s="4">
        <f t="shared" si="1"/>
        <v>3.4673685045253171E-8</v>
      </c>
      <c r="O33" s="4">
        <f t="shared" si="2"/>
        <v>1.0000000000000001E-7</v>
      </c>
    </row>
    <row r="34" spans="1:15" ht="16.5" x14ac:dyDescent="0.3">
      <c r="B34" s="4" t="s">
        <v>40</v>
      </c>
      <c r="C34" s="7">
        <f>MAX(C4:C33)</f>
        <v>7.0794578438413802E-4</v>
      </c>
      <c r="D34" s="7">
        <f t="shared" ref="D34:H34" si="3">MAX(D4:D33)</f>
        <v>3.8018939632056124E-4</v>
      </c>
      <c r="E34" s="7">
        <f t="shared" si="3"/>
        <v>3.5892193464500533E-4</v>
      </c>
      <c r="F34" s="7">
        <f t="shared" si="3"/>
        <v>2.1379620895022324E-4</v>
      </c>
      <c r="G34" s="7">
        <f t="shared" si="3"/>
        <v>6.7608297539198186E-4</v>
      </c>
      <c r="H34" s="7">
        <f t="shared" si="3"/>
        <v>3.5075187395256792E-4</v>
      </c>
      <c r="K34" s="8">
        <f>SQRT(SUM(K4:K33)/30)</f>
        <v>3.3723948357370709E-4</v>
      </c>
      <c r="M34" s="8">
        <f>SQRT(SUM(M4:M33)/30)</f>
        <v>1.906291752944949E-4</v>
      </c>
      <c r="O34" s="8">
        <f>SQRT(SUM(O4:O33)/30)</f>
        <v>2.9931666672224896E-4</v>
      </c>
    </row>
    <row r="35" spans="1:15" ht="16.5" x14ac:dyDescent="0.3">
      <c r="B35" s="9" t="s">
        <v>41</v>
      </c>
      <c r="C35" s="9">
        <f>MIN(C4:C33)</f>
        <v>3.7153522909717243E-4</v>
      </c>
      <c r="D35" s="9">
        <f t="shared" ref="D35:H35" si="4">MIN(D4:D33)</f>
        <v>2.9174270140011659E-4</v>
      </c>
      <c r="E35" s="9">
        <f t="shared" si="4"/>
        <v>2.4266100950824169E-4</v>
      </c>
      <c r="F35" s="9">
        <f t="shared" si="4"/>
        <v>1.7179083871575893E-4</v>
      </c>
      <c r="G35" s="9">
        <f t="shared" si="4"/>
        <v>3.6728230049808461E-4</v>
      </c>
      <c r="H35" s="9">
        <f t="shared" si="4"/>
        <v>2.4831331052955704E-4</v>
      </c>
    </row>
    <row r="36" spans="1:15" x14ac:dyDescent="0.25">
      <c r="B36" s="9" t="s">
        <v>42</v>
      </c>
      <c r="C36" s="10">
        <f>AVERAGE(C4:C33)</f>
        <v>5.3240768963808431E-4</v>
      </c>
      <c r="D36" s="10">
        <f t="shared" ref="D36:H36" si="5">AVERAGE(D4:D33)</f>
        <v>3.3655386161493116E-4</v>
      </c>
      <c r="E36" s="10">
        <f t="shared" si="5"/>
        <v>2.8706721000257821E-4</v>
      </c>
      <c r="F36" s="10">
        <f t="shared" si="5"/>
        <v>1.9036813398305572E-4</v>
      </c>
      <c r="G36" s="10">
        <f t="shared" si="5"/>
        <v>5.0128540344009163E-4</v>
      </c>
      <c r="H36" s="10">
        <f t="shared" si="5"/>
        <v>2.9783188912422826E-4</v>
      </c>
    </row>
    <row r="37" spans="1:15" x14ac:dyDescent="0.25">
      <c r="B37" s="9" t="s">
        <v>43</v>
      </c>
      <c r="C37" s="9">
        <f>STDEV(C4:C33)</f>
        <v>7.8821852024118952E-5</v>
      </c>
      <c r="D37" s="9">
        <f t="shared" ref="D37:H37" si="6">STDEV(D4:D33)</f>
        <v>2.1860865202104609E-5</v>
      </c>
      <c r="E37" s="9">
        <f t="shared" si="6"/>
        <v>2.5651295511109773E-5</v>
      </c>
      <c r="F37" s="9">
        <f t="shared" si="6"/>
        <v>1.0143251736750553E-5</v>
      </c>
      <c r="G37" s="9">
        <f t="shared" si="6"/>
        <v>9.8886435931647715E-5</v>
      </c>
      <c r="H37" s="9">
        <f t="shared" si="6"/>
        <v>3.0285414693942067E-5</v>
      </c>
    </row>
    <row r="39" spans="1:15" ht="58.5" customHeight="1" x14ac:dyDescent="0.25">
      <c r="C39" s="11" t="s">
        <v>44</v>
      </c>
      <c r="E39" s="11" t="s">
        <v>45</v>
      </c>
      <c r="G39" s="11" t="s">
        <v>46</v>
      </c>
      <c r="K39" s="11" t="s">
        <v>44</v>
      </c>
      <c r="M39" s="11" t="s">
        <v>45</v>
      </c>
      <c r="O39" s="11" t="s">
        <v>46</v>
      </c>
    </row>
    <row r="40" spans="1:15" ht="69.75" customHeight="1" x14ac:dyDescent="0.3">
      <c r="B40" s="11" t="s">
        <v>48</v>
      </c>
      <c r="C40" s="12">
        <f>+C34*1000</f>
        <v>0.70794578438413802</v>
      </c>
      <c r="D40" s="13"/>
      <c r="E40" s="12">
        <f t="shared" ref="E40:G40" si="7">+E34*1000</f>
        <v>0.35892193464500532</v>
      </c>
      <c r="F40" s="13"/>
      <c r="G40" s="12">
        <f t="shared" si="7"/>
        <v>0.67608297539198181</v>
      </c>
      <c r="J40" s="11" t="s">
        <v>3204</v>
      </c>
      <c r="K40" s="12">
        <f>+K34*1000</f>
        <v>0.33723948357370709</v>
      </c>
      <c r="L40" s="13"/>
      <c r="M40" s="12">
        <f t="shared" ref="M40" si="8">+M34*1000</f>
        <v>0.19062917529449488</v>
      </c>
      <c r="N40" s="13"/>
      <c r="O40" s="12">
        <f t="shared" ref="O40" si="9">+O34*1000</f>
        <v>0.29931666672224894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pane ySplit="1272" topLeftCell="A33" activePane="bottomLeft"/>
      <selection pane="bottomLeft" activeCell="J41" sqref="J41"/>
    </sheetView>
  </sheetViews>
  <sheetFormatPr defaultColWidth="9.109375" defaultRowHeight="13.8" x14ac:dyDescent="0.25"/>
  <cols>
    <col min="1" max="1" width="7.33203125" style="4" customWidth="1"/>
    <col min="2" max="2" width="18.5546875" style="4" bestFit="1" customWidth="1"/>
    <col min="3" max="3" width="12.44140625" style="4" bestFit="1" customWidth="1"/>
    <col min="4" max="4" width="12.109375" style="4" bestFit="1" customWidth="1"/>
    <col min="5" max="5" width="12.44140625" style="4" bestFit="1" customWidth="1"/>
    <col min="6" max="6" width="12.109375" style="4" bestFit="1" customWidth="1"/>
    <col min="7" max="7" width="12.44140625" style="4" bestFit="1" customWidth="1"/>
    <col min="8" max="8" width="12.109375" style="4" bestFit="1" customWidth="1"/>
    <col min="9" max="9" width="6.6640625" style="4" customWidth="1"/>
    <col min="10" max="10" width="18.33203125" style="4" customWidth="1"/>
    <col min="11" max="11" width="13.88671875" style="4" customWidth="1"/>
    <col min="12" max="12" width="9.109375" style="4"/>
    <col min="13" max="13" width="14" style="4" customWidth="1"/>
    <col min="14" max="14" width="9.109375" style="4"/>
    <col min="15" max="15" width="12.44140625" style="4" customWidth="1"/>
    <col min="16" max="16384" width="9.109375" style="4"/>
  </cols>
  <sheetData>
    <row r="1" spans="1:15" ht="19.5" x14ac:dyDescent="0.35">
      <c r="A1" s="1" t="s">
        <v>47</v>
      </c>
      <c r="B1" s="2" t="s">
        <v>174</v>
      </c>
      <c r="C1" s="3" t="s">
        <v>33</v>
      </c>
      <c r="D1" s="3" t="s">
        <v>33</v>
      </c>
      <c r="E1" s="3" t="s">
        <v>37</v>
      </c>
      <c r="F1" s="3" t="s">
        <v>37</v>
      </c>
      <c r="G1" s="3" t="s">
        <v>38</v>
      </c>
      <c r="H1" s="3" t="s">
        <v>38</v>
      </c>
    </row>
    <row r="2" spans="1:15" ht="16.5" x14ac:dyDescent="0.3">
      <c r="A2" s="3" t="s">
        <v>0</v>
      </c>
      <c r="B2" s="3" t="s">
        <v>0</v>
      </c>
      <c r="C2" s="3" t="s">
        <v>34</v>
      </c>
      <c r="D2" s="3" t="s">
        <v>34</v>
      </c>
      <c r="E2" s="3" t="s">
        <v>34</v>
      </c>
      <c r="F2" s="3" t="s">
        <v>34</v>
      </c>
      <c r="G2" s="3" t="s">
        <v>34</v>
      </c>
      <c r="H2" s="3" t="s">
        <v>34</v>
      </c>
    </row>
    <row r="3" spans="1:15" ht="16.5" x14ac:dyDescent="0.3">
      <c r="A3" s="3" t="s">
        <v>1</v>
      </c>
      <c r="B3" s="3" t="s">
        <v>2</v>
      </c>
      <c r="C3" s="5" t="s">
        <v>35</v>
      </c>
      <c r="D3" s="6" t="s">
        <v>36</v>
      </c>
      <c r="E3" s="5" t="s">
        <v>35</v>
      </c>
      <c r="F3" s="6" t="s">
        <v>36</v>
      </c>
      <c r="G3" s="5" t="s">
        <v>35</v>
      </c>
      <c r="H3" s="6" t="s">
        <v>36</v>
      </c>
    </row>
    <row r="4" spans="1:15" ht="16.5" x14ac:dyDescent="0.3">
      <c r="A4" s="4">
        <v>1</v>
      </c>
      <c r="B4" s="3" t="s">
        <v>175</v>
      </c>
      <c r="C4" s="4">
        <v>8.9125093813374593E-4</v>
      </c>
      <c r="D4" s="4">
        <v>5.0699070827470443E-4</v>
      </c>
      <c r="E4" s="4">
        <v>5.6885293084384136E-4</v>
      </c>
      <c r="F4" s="4">
        <v>4.5185594437492264E-4</v>
      </c>
      <c r="G4" s="4">
        <v>5.623413251903491E-4</v>
      </c>
      <c r="H4" s="4">
        <v>3.5892193464500533E-4</v>
      </c>
      <c r="K4" s="4">
        <f>+D4^2</f>
        <v>2.5703957827688642E-7</v>
      </c>
      <c r="M4" s="4">
        <f>+F4^2</f>
        <v>2.0417379446695318E-7</v>
      </c>
      <c r="O4" s="4">
        <f>+H4^2</f>
        <v>1.2882495516931348E-7</v>
      </c>
    </row>
    <row r="5" spans="1:15" ht="16.5" x14ac:dyDescent="0.3">
      <c r="A5" s="4">
        <v>2</v>
      </c>
      <c r="B5" s="3" t="s">
        <v>176</v>
      </c>
      <c r="C5" s="4">
        <v>5.4954087385762423E-4</v>
      </c>
      <c r="D5" s="4">
        <v>4.2169650342858224E-4</v>
      </c>
      <c r="E5" s="4">
        <v>5.2480746024977229E-4</v>
      </c>
      <c r="F5" s="4">
        <v>3.6728230049808461E-4</v>
      </c>
      <c r="G5" s="4">
        <v>5.0699070827470443E-4</v>
      </c>
      <c r="H5" s="4">
        <v>3.1260793671239559E-4</v>
      </c>
      <c r="K5" s="4">
        <f t="shared" ref="K5:K33" si="0">+D5^2</f>
        <v>1.7782794100389227E-7</v>
      </c>
      <c r="M5" s="4">
        <f t="shared" ref="M5:M33" si="1">+F5^2</f>
        <v>1.3489628825916533E-7</v>
      </c>
      <c r="O5" s="4">
        <f t="shared" ref="O5:O33" si="2">+H5^2</f>
        <v>9.7723722095581123E-8</v>
      </c>
    </row>
    <row r="6" spans="1:15" ht="16.5" x14ac:dyDescent="0.3">
      <c r="A6" s="4">
        <v>3</v>
      </c>
      <c r="B6" s="3" t="s">
        <v>177</v>
      </c>
      <c r="C6" s="4">
        <v>6.683439175686149E-4</v>
      </c>
      <c r="D6" s="4">
        <v>4.7315125896148029E-4</v>
      </c>
      <c r="E6" s="4">
        <v>4.5185594437492264E-4</v>
      </c>
      <c r="F6" s="4">
        <v>3.5481338923357532E-4</v>
      </c>
      <c r="G6" s="4">
        <v>4.897788193684461E-4</v>
      </c>
      <c r="H6" s="4">
        <v>3.0549211132155157E-4</v>
      </c>
      <c r="K6" s="4">
        <f t="shared" si="0"/>
        <v>2.2387211385683377E-7</v>
      </c>
      <c r="M6" s="4">
        <f t="shared" si="1"/>
        <v>1.2589254117941662E-7</v>
      </c>
      <c r="O6" s="4">
        <f t="shared" si="2"/>
        <v>9.3325430079699257E-8</v>
      </c>
    </row>
    <row r="7" spans="1:15" ht="16.5" x14ac:dyDescent="0.3">
      <c r="A7" s="4">
        <v>4</v>
      </c>
      <c r="B7" s="3" t="s">
        <v>178</v>
      </c>
      <c r="C7" s="4">
        <v>7.2443596007499059E-4</v>
      </c>
      <c r="D7" s="4">
        <v>4.7863009232263854E-4</v>
      </c>
      <c r="E7" s="4">
        <v>5.0699070827470443E-4</v>
      </c>
      <c r="F7" s="4">
        <v>3.7153522909717243E-4</v>
      </c>
      <c r="G7" s="4">
        <v>5.623413251903491E-4</v>
      </c>
      <c r="H7" s="4">
        <v>2.9512092266663841E-4</v>
      </c>
      <c r="K7" s="4">
        <f t="shared" si="0"/>
        <v>2.2908676527677748E-7</v>
      </c>
      <c r="M7" s="4">
        <f t="shared" si="1"/>
        <v>1.3803842646028839E-7</v>
      </c>
      <c r="O7" s="4">
        <f t="shared" si="2"/>
        <v>8.7096358995607969E-8</v>
      </c>
    </row>
    <row r="8" spans="1:15" ht="16.5" x14ac:dyDescent="0.3">
      <c r="A8" s="4">
        <v>5</v>
      </c>
      <c r="B8" s="3" t="s">
        <v>179</v>
      </c>
      <c r="C8" s="4">
        <v>7.2443596007499059E-4</v>
      </c>
      <c r="D8" s="4">
        <v>4.415704473533125E-4</v>
      </c>
      <c r="E8" s="4">
        <v>4.0738027780411304E-4</v>
      </c>
      <c r="F8" s="4">
        <v>3.3884415613920273E-4</v>
      </c>
      <c r="G8" s="4">
        <v>5.0699070827470443E-4</v>
      </c>
      <c r="H8" s="4">
        <v>3.1260793671239559E-4</v>
      </c>
      <c r="K8" s="4">
        <f t="shared" si="0"/>
        <v>1.9498445997580453E-7</v>
      </c>
      <c r="M8" s="4">
        <f t="shared" si="1"/>
        <v>1.1481536214968841E-7</v>
      </c>
      <c r="O8" s="4">
        <f t="shared" si="2"/>
        <v>9.7723722095581123E-8</v>
      </c>
    </row>
    <row r="9" spans="1:15" ht="16.5" x14ac:dyDescent="0.3">
      <c r="A9" s="4">
        <v>6</v>
      </c>
      <c r="B9" s="3" t="s">
        <v>180</v>
      </c>
      <c r="C9" s="4">
        <v>6.0255958607435811E-4</v>
      </c>
      <c r="D9" s="4">
        <v>4.2657951880159257E-4</v>
      </c>
      <c r="E9" s="4">
        <v>5.0699070827470443E-4</v>
      </c>
      <c r="F9" s="4">
        <v>3.9810717055349735E-4</v>
      </c>
      <c r="G9" s="4">
        <v>9.01571137605957E-4</v>
      </c>
      <c r="H9" s="4">
        <v>4.0738027780411304E-4</v>
      </c>
      <c r="K9" s="4">
        <f t="shared" si="0"/>
        <v>1.8197008586099827E-7</v>
      </c>
      <c r="M9" s="4">
        <f t="shared" si="1"/>
        <v>1.5848931924611143E-7</v>
      </c>
      <c r="O9" s="4">
        <f t="shared" si="2"/>
        <v>1.6595869074375631E-7</v>
      </c>
    </row>
    <row r="10" spans="1:15" ht="16.5" x14ac:dyDescent="0.3">
      <c r="A10" s="4">
        <v>7</v>
      </c>
      <c r="B10" s="3" t="s">
        <v>181</v>
      </c>
      <c r="C10" s="4">
        <v>6.3826348619054889E-4</v>
      </c>
      <c r="D10" s="4">
        <v>4.6238102139926034E-4</v>
      </c>
      <c r="E10" s="4">
        <v>4.415704473533125E-4</v>
      </c>
      <c r="F10" s="4">
        <v>3.5481338923357532E-4</v>
      </c>
      <c r="G10" s="4">
        <v>8.0352612218561768E-4</v>
      </c>
      <c r="H10" s="4">
        <v>3.7153522909717243E-4</v>
      </c>
      <c r="K10" s="4">
        <f t="shared" si="0"/>
        <v>2.1379620895022324E-7</v>
      </c>
      <c r="M10" s="4">
        <f t="shared" si="1"/>
        <v>1.2589254117941662E-7</v>
      </c>
      <c r="O10" s="4">
        <f t="shared" si="2"/>
        <v>1.3803842646028839E-7</v>
      </c>
    </row>
    <row r="11" spans="1:15" ht="16.5" x14ac:dyDescent="0.3">
      <c r="A11" s="4">
        <v>8</v>
      </c>
      <c r="B11" s="3" t="s">
        <v>182</v>
      </c>
      <c r="C11" s="4">
        <v>7.6736148936181934E-4</v>
      </c>
      <c r="D11" s="4">
        <v>4.7315125896148029E-4</v>
      </c>
      <c r="E11" s="4">
        <v>4.570881896148752E-4</v>
      </c>
      <c r="F11" s="4">
        <v>3.8018939632056124E-4</v>
      </c>
      <c r="G11" s="4">
        <v>7.1614341021290198E-4</v>
      </c>
      <c r="H11" s="4">
        <v>3.5481338923357532E-4</v>
      </c>
      <c r="K11" s="4">
        <f t="shared" si="0"/>
        <v>2.2387211385683377E-7</v>
      </c>
      <c r="M11" s="4">
        <f t="shared" si="1"/>
        <v>1.4454397707459279E-7</v>
      </c>
      <c r="O11" s="4">
        <f t="shared" si="2"/>
        <v>1.2589254117941662E-7</v>
      </c>
    </row>
    <row r="12" spans="1:15" ht="16.5" x14ac:dyDescent="0.3">
      <c r="A12" s="4">
        <v>9</v>
      </c>
      <c r="B12" s="3" t="s">
        <v>183</v>
      </c>
      <c r="C12" s="4">
        <v>5.8884365535558894E-4</v>
      </c>
      <c r="D12" s="4">
        <v>4.5185594437492264E-4</v>
      </c>
      <c r="E12" s="4">
        <v>5.0118723362727253E-4</v>
      </c>
      <c r="F12" s="4">
        <v>3.7583740428844432E-4</v>
      </c>
      <c r="G12" s="4">
        <v>5.4954087385762423E-4</v>
      </c>
      <c r="H12" s="4">
        <v>3.7583740428844432E-4</v>
      </c>
      <c r="K12" s="4">
        <f t="shared" si="0"/>
        <v>2.0417379446695318E-7</v>
      </c>
      <c r="M12" s="4">
        <f t="shared" si="1"/>
        <v>1.4125375446227555E-7</v>
      </c>
      <c r="O12" s="4">
        <f t="shared" si="2"/>
        <v>1.4125375446227555E-7</v>
      </c>
    </row>
    <row r="13" spans="1:15" ht="16.5" x14ac:dyDescent="0.3">
      <c r="A13" s="4">
        <v>10</v>
      </c>
      <c r="B13" s="3" t="s">
        <v>184</v>
      </c>
      <c r="C13" s="4">
        <v>6.531305526474723E-4</v>
      </c>
      <c r="D13" s="4">
        <v>4.5185594437492264E-4</v>
      </c>
      <c r="E13" s="4">
        <v>4.2169650342858224E-4</v>
      </c>
      <c r="F13" s="4">
        <v>3.4673685045253169E-4</v>
      </c>
      <c r="G13" s="4">
        <v>5.6885293084384136E-4</v>
      </c>
      <c r="H13" s="4">
        <v>3.4673685045253169E-4</v>
      </c>
      <c r="K13" s="4">
        <f t="shared" si="0"/>
        <v>2.0417379446695318E-7</v>
      </c>
      <c r="M13" s="4">
        <f t="shared" si="1"/>
        <v>1.2022644346174132E-7</v>
      </c>
      <c r="O13" s="4">
        <f t="shared" si="2"/>
        <v>1.2022644346174132E-7</v>
      </c>
    </row>
    <row r="14" spans="1:15" ht="16.5" x14ac:dyDescent="0.3">
      <c r="A14" s="4">
        <v>11</v>
      </c>
      <c r="B14" s="3" t="s">
        <v>185</v>
      </c>
      <c r="C14" s="4">
        <v>5.4325033149243366E-4</v>
      </c>
      <c r="D14" s="4">
        <v>4.1209751909733E-4</v>
      </c>
      <c r="E14" s="4">
        <v>4.4668359215096305E-4</v>
      </c>
      <c r="F14" s="4">
        <v>3.311311214825911E-4</v>
      </c>
      <c r="G14" s="4">
        <v>6.2373483548241917E-4</v>
      </c>
      <c r="H14" s="4">
        <v>3.6728230049808461E-4</v>
      </c>
      <c r="K14" s="4">
        <f t="shared" si="0"/>
        <v>1.6982436524617427E-7</v>
      </c>
      <c r="M14" s="4">
        <f t="shared" si="1"/>
        <v>1.096478196143185E-7</v>
      </c>
      <c r="O14" s="4">
        <f t="shared" si="2"/>
        <v>1.3489628825916533E-7</v>
      </c>
    </row>
    <row r="15" spans="1:15" ht="16.5" x14ac:dyDescent="0.3">
      <c r="A15" s="4">
        <v>12</v>
      </c>
      <c r="B15" s="3" t="s">
        <v>186</v>
      </c>
      <c r="C15" s="4">
        <v>5.8210321777087094E-4</v>
      </c>
      <c r="D15" s="4">
        <v>4.3651583224016562E-4</v>
      </c>
      <c r="E15" s="4">
        <v>4.6238102139926034E-4</v>
      </c>
      <c r="F15" s="4">
        <v>3.5892193464500533E-4</v>
      </c>
      <c r="G15" s="4">
        <v>4.3151907682776545E-4</v>
      </c>
      <c r="H15" s="4">
        <v>3.0199517204020158E-4</v>
      </c>
      <c r="K15" s="4">
        <f t="shared" si="0"/>
        <v>1.905460717963244E-7</v>
      </c>
      <c r="M15" s="4">
        <f t="shared" si="1"/>
        <v>1.2882495516931348E-7</v>
      </c>
      <c r="O15" s="4">
        <f t="shared" si="2"/>
        <v>9.120108393559095E-8</v>
      </c>
    </row>
    <row r="16" spans="1:15" ht="16.5" x14ac:dyDescent="0.3">
      <c r="A16" s="4">
        <v>13</v>
      </c>
      <c r="B16" s="3" t="s">
        <v>187</v>
      </c>
      <c r="C16" s="4">
        <v>5.8210321777087094E-4</v>
      </c>
      <c r="D16" s="4">
        <v>4.0271703432545906E-4</v>
      </c>
      <c r="E16" s="4">
        <v>4.3651583224016562E-4</v>
      </c>
      <c r="F16" s="4">
        <v>3.5075187395256792E-4</v>
      </c>
      <c r="G16" s="4">
        <v>5.8210321777087094E-4</v>
      </c>
      <c r="H16" s="4">
        <v>3.1622776601683794E-4</v>
      </c>
      <c r="K16" s="4">
        <f t="shared" si="0"/>
        <v>1.6218100973589298E-7</v>
      </c>
      <c r="M16" s="4">
        <f t="shared" si="1"/>
        <v>1.2302687708123809E-7</v>
      </c>
      <c r="O16" s="4">
        <f t="shared" si="2"/>
        <v>1.0000000000000001E-7</v>
      </c>
    </row>
    <row r="17" spans="1:15" ht="16.5" x14ac:dyDescent="0.3">
      <c r="A17" s="4">
        <v>14</v>
      </c>
      <c r="B17" s="3" t="s">
        <v>188</v>
      </c>
      <c r="C17" s="4">
        <v>7.1614341021290198E-4</v>
      </c>
      <c r="D17" s="4">
        <v>4.5185594437492264E-4</v>
      </c>
      <c r="E17" s="4">
        <v>4.5185594437492264E-4</v>
      </c>
      <c r="F17" s="4">
        <v>3.4673685045253169E-4</v>
      </c>
      <c r="G17" s="4">
        <v>6.7608297539198186E-4</v>
      </c>
      <c r="H17" s="4">
        <v>3.9810717055349735E-4</v>
      </c>
      <c r="K17" s="4">
        <f t="shared" si="0"/>
        <v>2.0417379446695318E-7</v>
      </c>
      <c r="M17" s="4">
        <f t="shared" si="1"/>
        <v>1.2022644346174132E-7</v>
      </c>
      <c r="O17" s="4">
        <f t="shared" si="2"/>
        <v>1.5848931924611143E-7</v>
      </c>
    </row>
    <row r="18" spans="1:15" ht="16.5" x14ac:dyDescent="0.3">
      <c r="A18" s="4">
        <v>15</v>
      </c>
      <c r="B18" s="3" t="s">
        <v>189</v>
      </c>
      <c r="C18" s="4">
        <v>7.4989420933245586E-4</v>
      </c>
      <c r="D18" s="4">
        <v>4.6773514128719813E-4</v>
      </c>
      <c r="E18" s="4">
        <v>4.7863009232263854E-4</v>
      </c>
      <c r="F18" s="4">
        <v>3.5892193464500533E-4</v>
      </c>
      <c r="G18" s="4">
        <v>6.1659500186148227E-4</v>
      </c>
      <c r="H18" s="4">
        <v>3.3496543915782756E-4</v>
      </c>
      <c r="K18" s="4">
        <f t="shared" si="0"/>
        <v>2.1877616239495519E-7</v>
      </c>
      <c r="M18" s="4">
        <f t="shared" si="1"/>
        <v>1.2882495516931348E-7</v>
      </c>
      <c r="O18" s="4">
        <f t="shared" si="2"/>
        <v>1.1220184543019628E-7</v>
      </c>
    </row>
    <row r="19" spans="1:15" ht="16.5" x14ac:dyDescent="0.3">
      <c r="A19" s="4">
        <v>16</v>
      </c>
      <c r="B19" s="3" t="s">
        <v>190</v>
      </c>
      <c r="C19" s="4">
        <v>6.9984199600227304E-4</v>
      </c>
      <c r="D19" s="4">
        <v>4.6773514128719813E-4</v>
      </c>
      <c r="E19" s="4">
        <v>4.9545019080479008E-4</v>
      </c>
      <c r="F19" s="4">
        <v>3.5481338923357532E-4</v>
      </c>
      <c r="G19" s="4">
        <v>4.570881896148752E-4</v>
      </c>
      <c r="H19" s="4">
        <v>2.818382931264455E-4</v>
      </c>
      <c r="K19" s="4">
        <f t="shared" si="0"/>
        <v>2.1877616239495519E-7</v>
      </c>
      <c r="M19" s="4">
        <f t="shared" si="1"/>
        <v>1.2589254117941662E-7</v>
      </c>
      <c r="O19" s="4">
        <f t="shared" si="2"/>
        <v>7.943282347242822E-8</v>
      </c>
    </row>
    <row r="20" spans="1:15" ht="16.5" x14ac:dyDescent="0.3">
      <c r="A20" s="4">
        <v>17</v>
      </c>
      <c r="B20" s="3" t="s">
        <v>191</v>
      </c>
      <c r="C20" s="4">
        <v>5.6885293084384136E-4</v>
      </c>
      <c r="D20" s="4">
        <v>4.5185594437492264E-4</v>
      </c>
      <c r="E20" s="4">
        <v>5.4325033149243366E-4</v>
      </c>
      <c r="F20" s="4">
        <v>4.3151907682776545E-4</v>
      </c>
      <c r="G20" s="4">
        <v>4.5185594437492264E-4</v>
      </c>
      <c r="H20" s="4">
        <v>2.818382931264455E-4</v>
      </c>
      <c r="K20" s="4">
        <f t="shared" si="0"/>
        <v>2.0417379446695318E-7</v>
      </c>
      <c r="M20" s="4">
        <f t="shared" si="1"/>
        <v>1.8620871366628693E-7</v>
      </c>
      <c r="O20" s="4">
        <f t="shared" si="2"/>
        <v>7.943282347242822E-8</v>
      </c>
    </row>
    <row r="21" spans="1:15" ht="16.5" x14ac:dyDescent="0.3">
      <c r="A21" s="4">
        <v>18</v>
      </c>
      <c r="B21" s="3" t="s">
        <v>192</v>
      </c>
      <c r="C21" s="4">
        <v>5.8884365535558894E-4</v>
      </c>
      <c r="D21" s="4">
        <v>4.2657951880159257E-4</v>
      </c>
      <c r="E21" s="4">
        <v>4.8417236758409939E-4</v>
      </c>
      <c r="F21" s="4">
        <v>3.6728230049808461E-4</v>
      </c>
      <c r="G21" s="4">
        <v>4.0271703432545906E-4</v>
      </c>
      <c r="H21" s="4">
        <v>2.3988329190194899E-4</v>
      </c>
      <c r="K21" s="4">
        <f t="shared" si="0"/>
        <v>1.8197008586099827E-7</v>
      </c>
      <c r="M21" s="4">
        <f t="shared" si="1"/>
        <v>1.3489628825916533E-7</v>
      </c>
      <c r="O21" s="4">
        <f t="shared" si="2"/>
        <v>5.7543993733715665E-8</v>
      </c>
    </row>
    <row r="22" spans="1:15" ht="16.5" x14ac:dyDescent="0.3">
      <c r="A22" s="4">
        <v>19</v>
      </c>
      <c r="B22" s="3" t="s">
        <v>193</v>
      </c>
      <c r="C22" s="4">
        <v>6.2373483548241917E-4</v>
      </c>
      <c r="D22" s="4">
        <v>4.7863009232263854E-4</v>
      </c>
      <c r="E22" s="4">
        <v>5.7543993733715718E-4</v>
      </c>
      <c r="F22" s="4">
        <v>4.2657951880159257E-4</v>
      </c>
      <c r="G22" s="4">
        <v>3.7153522909717243E-4</v>
      </c>
      <c r="H22" s="4">
        <v>2.7861211686297695E-4</v>
      </c>
      <c r="K22" s="4">
        <f t="shared" si="0"/>
        <v>2.2908676527677748E-7</v>
      </c>
      <c r="M22" s="4">
        <f t="shared" si="1"/>
        <v>1.8197008586099827E-7</v>
      </c>
      <c r="O22" s="4">
        <f t="shared" si="2"/>
        <v>7.7624711662869117E-8</v>
      </c>
    </row>
    <row r="23" spans="1:15" ht="16.5" x14ac:dyDescent="0.3">
      <c r="A23" s="4">
        <v>20</v>
      </c>
      <c r="B23" s="3" t="s">
        <v>194</v>
      </c>
      <c r="C23" s="4">
        <v>5.8884365535558894E-4</v>
      </c>
      <c r="D23" s="4">
        <v>4.4668359215096305E-4</v>
      </c>
      <c r="E23" s="4">
        <v>4.897788193684461E-4</v>
      </c>
      <c r="F23" s="4">
        <v>3.7583740428844432E-4</v>
      </c>
      <c r="G23" s="4">
        <v>3.5481338923357532E-4</v>
      </c>
      <c r="H23" s="4">
        <v>2.2908676527677748E-4</v>
      </c>
      <c r="K23" s="4">
        <f t="shared" si="0"/>
        <v>1.995262314968879E-7</v>
      </c>
      <c r="M23" s="4">
        <f t="shared" si="1"/>
        <v>1.4125375446227555E-7</v>
      </c>
      <c r="O23" s="4">
        <f t="shared" si="2"/>
        <v>5.2480746024977338E-8</v>
      </c>
    </row>
    <row r="24" spans="1:15" ht="16.5" x14ac:dyDescent="0.3">
      <c r="A24" s="4">
        <v>21</v>
      </c>
      <c r="B24" s="3" t="s">
        <v>195</v>
      </c>
      <c r="C24" s="4">
        <v>7.4131024130091774E-4</v>
      </c>
      <c r="D24" s="4">
        <v>4.9545019080479008E-4</v>
      </c>
      <c r="E24" s="4">
        <v>4.3151907682776545E-4</v>
      </c>
      <c r="F24" s="4">
        <v>3.5481338923357532E-4</v>
      </c>
      <c r="G24" s="4">
        <v>3.3884415613920273E-4</v>
      </c>
      <c r="H24" s="4">
        <v>2.4266100950824169E-4</v>
      </c>
      <c r="K24" s="4">
        <f t="shared" si="0"/>
        <v>2.4547089156850288E-7</v>
      </c>
      <c r="M24" s="4">
        <f t="shared" si="1"/>
        <v>1.2589254117941662E-7</v>
      </c>
      <c r="O24" s="4">
        <f t="shared" si="2"/>
        <v>5.8884365535558961E-8</v>
      </c>
    </row>
    <row r="25" spans="1:15" ht="16.5" x14ac:dyDescent="0.3">
      <c r="A25" s="4">
        <v>22</v>
      </c>
      <c r="B25" s="3" t="s">
        <v>196</v>
      </c>
      <c r="C25" s="4">
        <v>6.6069344800759571E-4</v>
      </c>
      <c r="D25" s="4">
        <v>4.6238102139926034E-4</v>
      </c>
      <c r="E25" s="4">
        <v>4.5185594437492264E-4</v>
      </c>
      <c r="F25" s="4">
        <v>3.6728230049808461E-4</v>
      </c>
      <c r="G25" s="4">
        <v>3.4673685045253169E-4</v>
      </c>
      <c r="H25" s="4">
        <v>2.3442288153199226E-4</v>
      </c>
      <c r="K25" s="4">
        <f t="shared" si="0"/>
        <v>2.1379620895022324E-7</v>
      </c>
      <c r="M25" s="4">
        <f t="shared" si="1"/>
        <v>1.3489628825916533E-7</v>
      </c>
      <c r="O25" s="4">
        <f t="shared" si="2"/>
        <v>5.4954087385762476E-8</v>
      </c>
    </row>
    <row r="26" spans="1:15" ht="16.5" x14ac:dyDescent="0.3">
      <c r="A26" s="4">
        <v>23</v>
      </c>
      <c r="B26" s="3" t="s">
        <v>197</v>
      </c>
      <c r="C26" s="4">
        <v>7.4989420933245586E-4</v>
      </c>
      <c r="D26" s="4">
        <v>4.4668359215096305E-4</v>
      </c>
      <c r="E26" s="4">
        <v>4.3151907682776545E-4</v>
      </c>
      <c r="F26" s="4">
        <v>3.4276778654645048E-4</v>
      </c>
      <c r="G26" s="4">
        <v>3.2734069487883792E-4</v>
      </c>
      <c r="H26" s="4">
        <v>2.2646443075930594E-4</v>
      </c>
      <c r="K26" s="4">
        <f t="shared" si="0"/>
        <v>1.995262314968879E-7</v>
      </c>
      <c r="M26" s="4">
        <f t="shared" si="1"/>
        <v>1.1748975549395303E-7</v>
      </c>
      <c r="O26" s="4">
        <f t="shared" si="2"/>
        <v>5.1286138399136474E-8</v>
      </c>
    </row>
    <row r="27" spans="1:15" ht="16.5" x14ac:dyDescent="0.3">
      <c r="A27" s="4">
        <v>24</v>
      </c>
      <c r="B27" s="3" t="s">
        <v>198</v>
      </c>
      <c r="C27" s="4">
        <v>6.7608297539198186E-4</v>
      </c>
      <c r="D27" s="4">
        <v>4.570881896148752E-4</v>
      </c>
      <c r="E27" s="4">
        <v>4.3151907682776545E-4</v>
      </c>
      <c r="F27" s="4">
        <v>3.4673685045253169E-4</v>
      </c>
      <c r="G27" s="4">
        <v>4.1686938347033551E-4</v>
      </c>
      <c r="H27" s="4">
        <v>2.4266100950824169E-4</v>
      </c>
      <c r="K27" s="4">
        <f t="shared" si="0"/>
        <v>2.0892961308540411E-7</v>
      </c>
      <c r="M27" s="4">
        <f t="shared" si="1"/>
        <v>1.2022644346174132E-7</v>
      </c>
      <c r="O27" s="4">
        <f t="shared" si="2"/>
        <v>5.8884365535558961E-8</v>
      </c>
    </row>
    <row r="28" spans="1:15" ht="16.5" x14ac:dyDescent="0.3">
      <c r="A28" s="4">
        <v>25</v>
      </c>
      <c r="B28" s="3" t="s">
        <v>199</v>
      </c>
      <c r="C28" s="4">
        <v>5.9566214352901035E-4</v>
      </c>
      <c r="D28" s="4">
        <v>4.3151907682776545E-4</v>
      </c>
      <c r="E28" s="4">
        <v>4.2657951880159257E-4</v>
      </c>
      <c r="F28" s="4">
        <v>3.5075187395256792E-4</v>
      </c>
      <c r="G28" s="4">
        <v>3.5892193464500533E-4</v>
      </c>
      <c r="H28" s="4">
        <v>2.3988329190194899E-4</v>
      </c>
      <c r="K28" s="4">
        <f t="shared" si="0"/>
        <v>1.8620871366628693E-7</v>
      </c>
      <c r="M28" s="4">
        <f t="shared" si="1"/>
        <v>1.2302687708123809E-7</v>
      </c>
      <c r="O28" s="4">
        <f t="shared" si="2"/>
        <v>5.7543993733715665E-8</v>
      </c>
    </row>
    <row r="29" spans="1:15" ht="16.5" x14ac:dyDescent="0.3">
      <c r="A29" s="4">
        <v>26</v>
      </c>
      <c r="B29" s="3" t="s">
        <v>200</v>
      </c>
      <c r="C29" s="4">
        <v>6.3095734448019298E-4</v>
      </c>
      <c r="D29" s="4">
        <v>4.4668359215096305E-4</v>
      </c>
      <c r="E29" s="4">
        <v>5.0118723362727253E-4</v>
      </c>
      <c r="F29" s="4">
        <v>3.630780547701014E-4</v>
      </c>
      <c r="G29" s="4">
        <v>3.4276778654645048E-4</v>
      </c>
      <c r="H29" s="4">
        <v>2.2908676527677748E-4</v>
      </c>
      <c r="K29" s="4">
        <f t="shared" si="0"/>
        <v>1.995262314968879E-7</v>
      </c>
      <c r="M29" s="4">
        <f t="shared" si="1"/>
        <v>1.3182567385564074E-7</v>
      </c>
      <c r="O29" s="4">
        <f t="shared" si="2"/>
        <v>5.2480746024977338E-8</v>
      </c>
    </row>
    <row r="30" spans="1:15" ht="16.5" x14ac:dyDescent="0.3">
      <c r="A30" s="4">
        <v>27</v>
      </c>
      <c r="B30" s="3" t="s">
        <v>201</v>
      </c>
      <c r="C30" s="4">
        <v>6.0953689724016936E-4</v>
      </c>
      <c r="D30" s="4">
        <v>4.3651583224016562E-4</v>
      </c>
      <c r="E30" s="4">
        <v>4.3151907682776545E-4</v>
      </c>
      <c r="F30" s="4">
        <v>3.5892193464500533E-4</v>
      </c>
      <c r="G30" s="4">
        <v>5.2480746024977229E-4</v>
      </c>
      <c r="H30" s="4">
        <v>2.6001595631652721E-4</v>
      </c>
      <c r="K30" s="4">
        <f t="shared" si="0"/>
        <v>1.905460717963244E-7</v>
      </c>
      <c r="M30" s="4">
        <f t="shared" si="1"/>
        <v>1.2882495516931348E-7</v>
      </c>
      <c r="O30" s="4">
        <f t="shared" si="2"/>
        <v>6.7608297539198183E-8</v>
      </c>
    </row>
    <row r="31" spans="1:15" ht="16.5" x14ac:dyDescent="0.3">
      <c r="A31" s="4">
        <v>28</v>
      </c>
      <c r="B31" s="3" t="s">
        <v>202</v>
      </c>
      <c r="C31" s="4">
        <v>5.9566214352901035E-4</v>
      </c>
      <c r="D31" s="4">
        <v>4.3651583224016562E-4</v>
      </c>
      <c r="E31" s="4">
        <v>4.2169650342858224E-4</v>
      </c>
      <c r="F31" s="4">
        <v>3.3884415613920273E-4</v>
      </c>
      <c r="G31" s="4">
        <v>3.1622776601683794E-4</v>
      </c>
      <c r="H31" s="4">
        <v>2.23872113856834E-4</v>
      </c>
      <c r="K31" s="4">
        <f t="shared" si="0"/>
        <v>1.905460717963244E-7</v>
      </c>
      <c r="M31" s="4">
        <f t="shared" si="1"/>
        <v>1.1481536214968841E-7</v>
      </c>
      <c r="O31" s="4">
        <f t="shared" si="2"/>
        <v>5.0118723362727243E-8</v>
      </c>
    </row>
    <row r="32" spans="1:15" ht="16.5" x14ac:dyDescent="0.3">
      <c r="A32" s="4">
        <v>29</v>
      </c>
      <c r="B32" s="3" t="s">
        <v>203</v>
      </c>
      <c r="C32" s="4">
        <v>6.531305526474723E-4</v>
      </c>
      <c r="D32" s="4">
        <v>4.2657951880159257E-4</v>
      </c>
      <c r="E32" s="4">
        <v>4.0738027780411304E-4</v>
      </c>
      <c r="F32" s="4">
        <v>3.3884415613920273E-4</v>
      </c>
      <c r="G32" s="4">
        <v>3.1988951096913973E-4</v>
      </c>
      <c r="H32" s="4">
        <v>2.2646443075930594E-4</v>
      </c>
      <c r="K32" s="4">
        <f t="shared" si="0"/>
        <v>1.8197008586099827E-7</v>
      </c>
      <c r="M32" s="4">
        <f t="shared" si="1"/>
        <v>1.1481536214968841E-7</v>
      </c>
      <c r="O32" s="4">
        <f t="shared" si="2"/>
        <v>5.1286138399136474E-8</v>
      </c>
    </row>
    <row r="33" spans="1:15" ht="16.5" x14ac:dyDescent="0.3">
      <c r="A33" s="4">
        <v>30</v>
      </c>
      <c r="B33" s="3" t="s">
        <v>204</v>
      </c>
      <c r="C33" s="4">
        <v>6.0255958607435811E-4</v>
      </c>
      <c r="D33" s="4">
        <v>4.2657951880159257E-4</v>
      </c>
      <c r="E33" s="4">
        <v>4.897788193684461E-4</v>
      </c>
      <c r="F33" s="4">
        <v>3.5892193464500533E-4</v>
      </c>
      <c r="G33" s="4">
        <v>3.5892193464500533E-4</v>
      </c>
      <c r="H33" s="4">
        <v>2.3988329190194899E-4</v>
      </c>
      <c r="K33" s="4">
        <f t="shared" si="0"/>
        <v>1.8197008586099827E-7</v>
      </c>
      <c r="M33" s="4">
        <f t="shared" si="1"/>
        <v>1.2882495516931348E-7</v>
      </c>
      <c r="O33" s="4">
        <f t="shared" si="2"/>
        <v>5.7543993733715665E-8</v>
      </c>
    </row>
    <row r="34" spans="1:15" ht="16.5" x14ac:dyDescent="0.3">
      <c r="B34" s="4" t="s">
        <v>40</v>
      </c>
      <c r="C34" s="7">
        <f>MAX(C4:C33)</f>
        <v>8.9125093813374593E-4</v>
      </c>
      <c r="D34" s="7">
        <f t="shared" ref="D34:H34" si="3">MAX(D4:D33)</f>
        <v>5.0699070827470443E-4</v>
      </c>
      <c r="E34" s="7">
        <f t="shared" si="3"/>
        <v>5.7543993733715718E-4</v>
      </c>
      <c r="F34" s="7">
        <f t="shared" si="3"/>
        <v>4.5185594437492264E-4</v>
      </c>
      <c r="G34" s="7">
        <f t="shared" si="3"/>
        <v>9.01571137605957E-4</v>
      </c>
      <c r="H34" s="7">
        <f t="shared" si="3"/>
        <v>4.0738027780411304E-4</v>
      </c>
      <c r="K34" s="8">
        <f>SQRT(SUM(K4:K33)/30)</f>
        <v>4.5049311887855603E-4</v>
      </c>
      <c r="M34" s="8">
        <f>SQRT(SUM(M4:M33)/30)</f>
        <v>3.6649843545972908E-4</v>
      </c>
      <c r="O34" s="8">
        <f>SQRT(SUM(O4:O33)/30)</f>
        <v>2.999976960817217E-4</v>
      </c>
    </row>
    <row r="35" spans="1:15" ht="16.5" x14ac:dyDescent="0.3">
      <c r="B35" s="9" t="s">
        <v>41</v>
      </c>
      <c r="C35" s="9">
        <f>MIN(C4:C33)</f>
        <v>5.4325033149243366E-4</v>
      </c>
      <c r="D35" s="9">
        <f t="shared" ref="D35:H35" si="4">MIN(D4:D33)</f>
        <v>4.0271703432545906E-4</v>
      </c>
      <c r="E35" s="9">
        <f t="shared" si="4"/>
        <v>4.0738027780411304E-4</v>
      </c>
      <c r="F35" s="9">
        <f t="shared" si="4"/>
        <v>3.311311214825911E-4</v>
      </c>
      <c r="G35" s="9">
        <f t="shared" si="4"/>
        <v>3.1622776601683794E-4</v>
      </c>
      <c r="H35" s="9">
        <f t="shared" si="4"/>
        <v>2.23872113856834E-4</v>
      </c>
    </row>
    <row r="36" spans="1:15" x14ac:dyDescent="0.25">
      <c r="B36" s="9" t="s">
        <v>42</v>
      </c>
      <c r="C36" s="10">
        <f>AVERAGE(C4:C33)</f>
        <v>6.5224224734973871E-4</v>
      </c>
      <c r="D36" s="10">
        <f t="shared" ref="D36:H36" si="5">AVERAGE(D4:D33)</f>
        <v>4.4987549411824743E-4</v>
      </c>
      <c r="E36" s="10">
        <f t="shared" si="5"/>
        <v>4.6923777125456543E-4</v>
      </c>
      <c r="F36" s="10">
        <f t="shared" si="5"/>
        <v>3.6544910240134874E-4</v>
      </c>
      <c r="G36" s="10">
        <f t="shared" si="5"/>
        <v>4.9291499109993802E-4</v>
      </c>
      <c r="H36" s="10">
        <f t="shared" si="5"/>
        <v>2.9454352609386631E-4</v>
      </c>
    </row>
    <row r="37" spans="1:15" x14ac:dyDescent="0.25">
      <c r="B37" s="9" t="s">
        <v>43</v>
      </c>
      <c r="C37" s="9">
        <f>STDEV(C4:C33)</f>
        <v>7.8993242548288983E-5</v>
      </c>
      <c r="D37" s="9">
        <f t="shared" ref="D37:H37" si="6">STDEV(D4:D33)</f>
        <v>2.3984692290443487E-5</v>
      </c>
      <c r="E37" s="9">
        <f t="shared" si="6"/>
        <v>4.534607537970728E-5</v>
      </c>
      <c r="F37" s="9">
        <f t="shared" si="6"/>
        <v>2.8187611887894312E-5</v>
      </c>
      <c r="G37" s="9">
        <f t="shared" si="6"/>
        <v>1.5015554293919294E-4</v>
      </c>
      <c r="H37" s="9">
        <f t="shared" si="6"/>
        <v>5.7918452397638228E-5</v>
      </c>
    </row>
    <row r="39" spans="1:15" ht="58.5" customHeight="1" x14ac:dyDescent="0.25">
      <c r="C39" s="11" t="s">
        <v>44</v>
      </c>
      <c r="E39" s="11" t="s">
        <v>45</v>
      </c>
      <c r="G39" s="11" t="s">
        <v>46</v>
      </c>
      <c r="K39" s="11" t="s">
        <v>44</v>
      </c>
      <c r="M39" s="11" t="s">
        <v>45</v>
      </c>
      <c r="O39" s="11" t="s">
        <v>46</v>
      </c>
    </row>
    <row r="40" spans="1:15" ht="57.6" x14ac:dyDescent="0.3">
      <c r="B40" s="11" t="s">
        <v>48</v>
      </c>
      <c r="C40" s="12">
        <f>+C34*1000</f>
        <v>0.8912509381337459</v>
      </c>
      <c r="D40" s="13"/>
      <c r="E40" s="12">
        <f t="shared" ref="E40:G40" si="7">+E34*1000</f>
        <v>0.57543993733715715</v>
      </c>
      <c r="F40" s="13"/>
      <c r="G40" s="12">
        <f t="shared" si="7"/>
        <v>0.90157113760595697</v>
      </c>
      <c r="J40" s="11" t="s">
        <v>3204</v>
      </c>
      <c r="K40" s="12">
        <f>+K34*1000</f>
        <v>0.45049311887855603</v>
      </c>
      <c r="L40" s="13"/>
      <c r="M40" s="12">
        <f t="shared" ref="M40" si="8">+M34*1000</f>
        <v>0.3664984354597291</v>
      </c>
      <c r="N40" s="13"/>
      <c r="O40" s="12">
        <f t="shared" ref="O40" si="9">+O34*1000</f>
        <v>0.29999769608172172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pane ySplit="1308" topLeftCell="A33" activePane="bottomLeft"/>
      <selection pane="bottomLeft" activeCell="J41" sqref="J41"/>
    </sheetView>
  </sheetViews>
  <sheetFormatPr defaultColWidth="9.109375" defaultRowHeight="13.8" x14ac:dyDescent="0.25"/>
  <cols>
    <col min="1" max="1" width="7.5546875" style="4" customWidth="1"/>
    <col min="2" max="2" width="18.5546875" style="4" bestFit="1" customWidth="1"/>
    <col min="3" max="3" width="13" style="4" customWidth="1"/>
    <col min="4" max="4" width="12.109375" style="4" bestFit="1" customWidth="1"/>
    <col min="5" max="5" width="13.33203125" style="4" customWidth="1"/>
    <col min="6" max="6" width="12.109375" style="4" bestFit="1" customWidth="1"/>
    <col min="7" max="7" width="13.44140625" style="4" customWidth="1"/>
    <col min="8" max="8" width="12.109375" style="4" bestFit="1" customWidth="1"/>
    <col min="9" max="9" width="9.109375" style="4"/>
    <col min="10" max="10" width="16.33203125" style="4" customWidth="1"/>
    <col min="11" max="11" width="12.5546875" style="4" customWidth="1"/>
    <col min="12" max="12" width="9.109375" style="4"/>
    <col min="13" max="13" width="12.44140625" style="4" customWidth="1"/>
    <col min="14" max="14" width="9.109375" style="4"/>
    <col min="15" max="15" width="12" style="4" customWidth="1"/>
    <col min="16" max="16384" width="9.109375" style="4"/>
  </cols>
  <sheetData>
    <row r="1" spans="1:15" ht="19.5" x14ac:dyDescent="0.35">
      <c r="A1" s="1" t="s">
        <v>47</v>
      </c>
      <c r="B1" s="2" t="s">
        <v>205</v>
      </c>
      <c r="C1" s="3" t="s">
        <v>33</v>
      </c>
      <c r="D1" s="3" t="s">
        <v>33</v>
      </c>
      <c r="E1" s="3" t="s">
        <v>37</v>
      </c>
      <c r="F1" s="3" t="s">
        <v>37</v>
      </c>
      <c r="G1" s="3" t="s">
        <v>38</v>
      </c>
      <c r="H1" s="3" t="s">
        <v>38</v>
      </c>
    </row>
    <row r="2" spans="1:15" ht="16.5" x14ac:dyDescent="0.3">
      <c r="A2" s="3" t="s">
        <v>0</v>
      </c>
      <c r="B2" s="3" t="s">
        <v>0</v>
      </c>
      <c r="C2" s="3" t="s">
        <v>34</v>
      </c>
      <c r="D2" s="3" t="s">
        <v>34</v>
      </c>
      <c r="E2" s="3" t="s">
        <v>34</v>
      </c>
      <c r="F2" s="3" t="s">
        <v>34</v>
      </c>
      <c r="G2" s="3" t="s">
        <v>34</v>
      </c>
      <c r="H2" s="3" t="s">
        <v>34</v>
      </c>
    </row>
    <row r="3" spans="1:15" ht="16.5" x14ac:dyDescent="0.3">
      <c r="A3" s="3" t="s">
        <v>1</v>
      </c>
      <c r="B3" s="3" t="s">
        <v>2</v>
      </c>
      <c r="C3" s="5" t="s">
        <v>35</v>
      </c>
      <c r="D3" s="6" t="s">
        <v>36</v>
      </c>
      <c r="E3" s="5" t="s">
        <v>35</v>
      </c>
      <c r="F3" s="6" t="s">
        <v>36</v>
      </c>
      <c r="G3" s="5" t="s">
        <v>35</v>
      </c>
      <c r="H3" s="6" t="s">
        <v>36</v>
      </c>
    </row>
    <row r="4" spans="1:15" ht="16.5" x14ac:dyDescent="0.3">
      <c r="A4" s="4">
        <v>1</v>
      </c>
      <c r="B4" s="3" t="s">
        <v>206</v>
      </c>
      <c r="C4" s="4">
        <v>5.5590425727040373E-4</v>
      </c>
      <c r="D4" s="4">
        <v>3.2359365692962843E-4</v>
      </c>
      <c r="E4" s="4">
        <v>2.8840315031266055E-4</v>
      </c>
      <c r="F4" s="4">
        <v>1.8407720014689544E-4</v>
      </c>
      <c r="G4" s="4">
        <v>7.9432823472428131E-4</v>
      </c>
      <c r="H4" s="4">
        <v>4.4668359215096305E-4</v>
      </c>
      <c r="K4" s="4">
        <f>+D4^2</f>
        <v>1.0471285480509007E-7</v>
      </c>
      <c r="M4" s="4">
        <f>+F4^2</f>
        <v>3.3884415613920207E-8</v>
      </c>
      <c r="O4" s="4">
        <f>+H4^2</f>
        <v>1.995262314968879E-7</v>
      </c>
    </row>
    <row r="5" spans="1:15" ht="16.5" x14ac:dyDescent="0.3">
      <c r="A5" s="4">
        <v>2</v>
      </c>
      <c r="B5" s="3" t="s">
        <v>207</v>
      </c>
      <c r="C5" s="4">
        <v>4.6238102139926034E-4</v>
      </c>
      <c r="D5" s="4">
        <v>2.4831331052955704E-4</v>
      </c>
      <c r="E5" s="4">
        <v>2.5703957827688648E-4</v>
      </c>
      <c r="F5" s="4">
        <v>1.7782794100389227E-4</v>
      </c>
      <c r="G5" s="4">
        <v>6.2373483548241917E-4</v>
      </c>
      <c r="H5" s="4">
        <v>4.0271703432545906E-4</v>
      </c>
      <c r="K5" s="4">
        <f t="shared" ref="K5:K33" si="0">+D5^2</f>
        <v>6.1659500186148219E-8</v>
      </c>
      <c r="M5" s="4">
        <f t="shared" ref="M5:M33" si="1">+F5^2</f>
        <v>3.1622776601683792E-8</v>
      </c>
      <c r="O5" s="4">
        <f t="shared" ref="O5:O33" si="2">+H5^2</f>
        <v>1.6218100973589298E-7</v>
      </c>
    </row>
    <row r="6" spans="1:15" ht="16.5" x14ac:dyDescent="0.3">
      <c r="A6" s="4">
        <v>3</v>
      </c>
      <c r="B6" s="3" t="s">
        <v>208</v>
      </c>
      <c r="C6" s="4">
        <v>3.890451449942805E-4</v>
      </c>
      <c r="D6" s="4">
        <v>2.3442288153199226E-4</v>
      </c>
      <c r="E6" s="4">
        <v>2.5703957827688648E-4</v>
      </c>
      <c r="F6" s="4">
        <v>1.8620871366628676E-4</v>
      </c>
      <c r="G6" s="4">
        <v>7.0794578438413802E-4</v>
      </c>
      <c r="H6" s="4">
        <v>4.2657951880159257E-4</v>
      </c>
      <c r="K6" s="4">
        <f t="shared" si="0"/>
        <v>5.4954087385762476E-8</v>
      </c>
      <c r="M6" s="4">
        <f t="shared" si="1"/>
        <v>3.4673685045253171E-8</v>
      </c>
      <c r="O6" s="4">
        <f t="shared" si="2"/>
        <v>1.8197008586099827E-7</v>
      </c>
    </row>
    <row r="7" spans="1:15" ht="16.5" x14ac:dyDescent="0.3">
      <c r="A7" s="4">
        <v>4</v>
      </c>
      <c r="B7" s="3" t="s">
        <v>209</v>
      </c>
      <c r="C7" s="4">
        <v>6.4565422903465556E-4</v>
      </c>
      <c r="D7" s="4">
        <v>2.9174270140011659E-4</v>
      </c>
      <c r="E7" s="4">
        <v>2.8840315031266055E-4</v>
      </c>
      <c r="F7" s="4">
        <v>1.7988709151287873E-4</v>
      </c>
      <c r="G7" s="4">
        <v>7.2443596007499059E-4</v>
      </c>
      <c r="H7" s="4">
        <v>4.0738027780411304E-4</v>
      </c>
      <c r="K7" s="4">
        <f t="shared" si="0"/>
        <v>8.5113803820237593E-8</v>
      </c>
      <c r="M7" s="4">
        <f t="shared" si="1"/>
        <v>3.2359365692962808E-8</v>
      </c>
      <c r="O7" s="4">
        <f t="shared" si="2"/>
        <v>1.6595869074375631E-7</v>
      </c>
    </row>
    <row r="8" spans="1:15" ht="16.5" x14ac:dyDescent="0.3">
      <c r="A8" s="4">
        <v>5</v>
      </c>
      <c r="B8" s="3" t="s">
        <v>210</v>
      </c>
      <c r="C8" s="4">
        <v>5.4954087385762423E-4</v>
      </c>
      <c r="D8" s="4">
        <v>2.6915348039269167E-4</v>
      </c>
      <c r="E8" s="4">
        <v>2.7542287033381662E-4</v>
      </c>
      <c r="F8" s="4">
        <v>1.8407720014689544E-4</v>
      </c>
      <c r="G8" s="4">
        <v>6.8391164728142924E-4</v>
      </c>
      <c r="H8" s="4">
        <v>3.7153522909717243E-4</v>
      </c>
      <c r="K8" s="4">
        <f t="shared" si="0"/>
        <v>7.2443596007499061E-8</v>
      </c>
      <c r="M8" s="4">
        <f t="shared" si="1"/>
        <v>3.3884415613920207E-8</v>
      </c>
      <c r="O8" s="4">
        <f t="shared" si="2"/>
        <v>1.3803842646028839E-7</v>
      </c>
    </row>
    <row r="9" spans="1:15" ht="16.5" x14ac:dyDescent="0.3">
      <c r="A9" s="4">
        <v>6</v>
      </c>
      <c r="B9" s="3" t="s">
        <v>211</v>
      </c>
      <c r="C9" s="4">
        <v>5.0699070827470443E-4</v>
      </c>
      <c r="D9" s="4">
        <v>2.7227013080779127E-4</v>
      </c>
      <c r="E9" s="4">
        <v>2.9512092266663841E-4</v>
      </c>
      <c r="F9" s="4">
        <v>1.9054607179632481E-4</v>
      </c>
      <c r="G9" s="4">
        <v>5.0699070827470443E-4</v>
      </c>
      <c r="H9" s="4">
        <v>2.7227013080779127E-4</v>
      </c>
      <c r="K9" s="4">
        <f t="shared" si="0"/>
        <v>7.4131024130091765E-8</v>
      </c>
      <c r="M9" s="4">
        <f t="shared" si="1"/>
        <v>3.6307805477010168E-8</v>
      </c>
      <c r="O9" s="4">
        <f t="shared" si="2"/>
        <v>7.4131024130091765E-8</v>
      </c>
    </row>
    <row r="10" spans="1:15" ht="16.5" x14ac:dyDescent="0.3">
      <c r="A10" s="4">
        <v>7</v>
      </c>
      <c r="B10" s="3" t="s">
        <v>212</v>
      </c>
      <c r="C10" s="4">
        <v>4.9545019080479008E-4</v>
      </c>
      <c r="D10" s="4">
        <v>2.6607250597988083E-4</v>
      </c>
      <c r="E10" s="4">
        <v>2.6607250597988083E-4</v>
      </c>
      <c r="F10" s="4">
        <v>1.9275249131909367E-4</v>
      </c>
      <c r="G10" s="4">
        <v>5.4325033149243366E-4</v>
      </c>
      <c r="H10" s="4">
        <v>2.9174270140011659E-4</v>
      </c>
      <c r="K10" s="4">
        <f t="shared" si="0"/>
        <v>7.0794578438413716E-8</v>
      </c>
      <c r="M10" s="4">
        <f t="shared" si="1"/>
        <v>3.7153522909717279E-8</v>
      </c>
      <c r="O10" s="4">
        <f t="shared" si="2"/>
        <v>8.5113803820237593E-8</v>
      </c>
    </row>
    <row r="11" spans="1:15" ht="16.5" x14ac:dyDescent="0.3">
      <c r="A11" s="4">
        <v>8</v>
      </c>
      <c r="B11" s="3" t="s">
        <v>213</v>
      </c>
      <c r="C11" s="4">
        <v>5.2480746024977229E-4</v>
      </c>
      <c r="D11" s="4">
        <v>2.7227013080779127E-4</v>
      </c>
      <c r="E11" s="4">
        <v>2.7227013080779127E-4</v>
      </c>
      <c r="F11" s="4">
        <v>1.8620871366628676E-4</v>
      </c>
      <c r="G11" s="4">
        <v>4.4668359215096305E-4</v>
      </c>
      <c r="H11" s="4">
        <v>2.6915348039269167E-4</v>
      </c>
      <c r="K11" s="4">
        <f t="shared" si="0"/>
        <v>7.4131024130091765E-8</v>
      </c>
      <c r="M11" s="4">
        <f t="shared" si="1"/>
        <v>3.4673685045253171E-8</v>
      </c>
      <c r="O11" s="4">
        <f t="shared" si="2"/>
        <v>7.2443596007499061E-8</v>
      </c>
    </row>
    <row r="12" spans="1:15" ht="16.5" x14ac:dyDescent="0.3">
      <c r="A12" s="4">
        <v>9</v>
      </c>
      <c r="B12" s="3" t="s">
        <v>214</v>
      </c>
      <c r="C12" s="4">
        <v>4.570881896148752E-4</v>
      </c>
      <c r="D12" s="4">
        <v>2.6607250597988083E-4</v>
      </c>
      <c r="E12" s="4">
        <v>2.7542287033381662E-4</v>
      </c>
      <c r="F12" s="4">
        <v>1.7988709151287873E-4</v>
      </c>
      <c r="G12" s="4">
        <v>3.5892193464500533E-4</v>
      </c>
      <c r="H12" s="4">
        <v>2.4266100950824169E-4</v>
      </c>
      <c r="K12" s="4">
        <f t="shared" si="0"/>
        <v>7.0794578438413716E-8</v>
      </c>
      <c r="M12" s="4">
        <f t="shared" si="1"/>
        <v>3.2359365692962808E-8</v>
      </c>
      <c r="O12" s="4">
        <f t="shared" si="2"/>
        <v>5.8884365535558961E-8</v>
      </c>
    </row>
    <row r="13" spans="1:15" ht="16.5" x14ac:dyDescent="0.3">
      <c r="A13" s="4">
        <v>10</v>
      </c>
      <c r="B13" s="3" t="s">
        <v>215</v>
      </c>
      <c r="C13" s="4">
        <v>6.7608297539198186E-4</v>
      </c>
      <c r="D13" s="4">
        <v>3.2359365692962843E-4</v>
      </c>
      <c r="E13" s="4">
        <v>2.7861211686297695E-4</v>
      </c>
      <c r="F13" s="4">
        <v>1.8197008586099845E-4</v>
      </c>
      <c r="G13" s="4">
        <v>6.3826348619054889E-4</v>
      </c>
      <c r="H13" s="4">
        <v>3.311311214825911E-4</v>
      </c>
      <c r="K13" s="4">
        <f t="shared" si="0"/>
        <v>1.0471285480509007E-7</v>
      </c>
      <c r="M13" s="4">
        <f t="shared" si="1"/>
        <v>3.3113112148259151E-8</v>
      </c>
      <c r="O13" s="4">
        <f t="shared" si="2"/>
        <v>1.096478196143185E-7</v>
      </c>
    </row>
    <row r="14" spans="1:15" ht="16.5" x14ac:dyDescent="0.3">
      <c r="A14" s="4">
        <v>11</v>
      </c>
      <c r="B14" s="3" t="s">
        <v>216</v>
      </c>
      <c r="C14" s="4">
        <v>5.4954087385762423E-4</v>
      </c>
      <c r="D14" s="4">
        <v>2.7542287033381662E-4</v>
      </c>
      <c r="E14" s="4">
        <v>2.6915348039269167E-4</v>
      </c>
      <c r="F14" s="4">
        <v>1.7579236139586931E-4</v>
      </c>
      <c r="G14" s="4">
        <v>6.531305526474723E-4</v>
      </c>
      <c r="H14" s="4">
        <v>3.2359365692962843E-4</v>
      </c>
      <c r="K14" s="4">
        <f t="shared" si="0"/>
        <v>7.5857757502918357E-8</v>
      </c>
      <c r="M14" s="4">
        <f t="shared" si="1"/>
        <v>3.090295432513592E-8</v>
      </c>
      <c r="O14" s="4">
        <f t="shared" si="2"/>
        <v>1.0471285480509007E-7</v>
      </c>
    </row>
    <row r="15" spans="1:15" ht="16.5" x14ac:dyDescent="0.3">
      <c r="A15" s="4">
        <v>12</v>
      </c>
      <c r="B15" s="3" t="s">
        <v>217</v>
      </c>
      <c r="C15" s="4">
        <v>3.8018939632056124E-4</v>
      </c>
      <c r="D15" s="4">
        <v>2.5118864315095795E-4</v>
      </c>
      <c r="E15" s="4">
        <v>2.5118864315095795E-4</v>
      </c>
      <c r="F15" s="4">
        <v>1.8620871366628676E-4</v>
      </c>
      <c r="G15" s="4">
        <v>5.308844442309885E-4</v>
      </c>
      <c r="H15" s="4">
        <v>2.6607250597988083E-4</v>
      </c>
      <c r="K15" s="4">
        <f t="shared" si="0"/>
        <v>6.3095734448019296E-8</v>
      </c>
      <c r="M15" s="4">
        <f t="shared" si="1"/>
        <v>3.4673685045253171E-8</v>
      </c>
      <c r="O15" s="4">
        <f t="shared" si="2"/>
        <v>7.0794578438413716E-8</v>
      </c>
    </row>
    <row r="16" spans="1:15" ht="16.5" x14ac:dyDescent="0.3">
      <c r="A16" s="4">
        <v>13</v>
      </c>
      <c r="B16" s="3" t="s">
        <v>218</v>
      </c>
      <c r="C16" s="4">
        <v>6.0953689724016936E-4</v>
      </c>
      <c r="D16" s="4">
        <v>3.0902954325135888E-4</v>
      </c>
      <c r="E16" s="4">
        <v>3.1622776601683794E-4</v>
      </c>
      <c r="F16" s="4">
        <v>1.8620871366628676E-4</v>
      </c>
      <c r="G16" s="4">
        <v>7.2443596007499059E-4</v>
      </c>
      <c r="H16" s="4">
        <v>3.4673685045253169E-4</v>
      </c>
      <c r="K16" s="4">
        <f t="shared" si="0"/>
        <v>9.549925860214349E-8</v>
      </c>
      <c r="M16" s="4">
        <f t="shared" si="1"/>
        <v>3.4673685045253171E-8</v>
      </c>
      <c r="O16" s="4">
        <f t="shared" si="2"/>
        <v>1.2022644346174132E-7</v>
      </c>
    </row>
    <row r="17" spans="1:15" ht="16.5" x14ac:dyDescent="0.3">
      <c r="A17" s="4">
        <v>14</v>
      </c>
      <c r="B17" s="3" t="s">
        <v>219</v>
      </c>
      <c r="C17" s="4">
        <v>5.18800038928961E-4</v>
      </c>
      <c r="D17" s="4">
        <v>3.0199517204020158E-4</v>
      </c>
      <c r="E17" s="4">
        <v>2.3442288153199226E-4</v>
      </c>
      <c r="F17" s="4">
        <v>1.7378008287493744E-4</v>
      </c>
      <c r="G17" s="4">
        <v>5.4325033149243366E-4</v>
      </c>
      <c r="H17" s="4">
        <v>2.6607250597988083E-4</v>
      </c>
      <c r="K17" s="4">
        <f t="shared" si="0"/>
        <v>9.120108393559095E-8</v>
      </c>
      <c r="M17" s="4">
        <f t="shared" si="1"/>
        <v>3.0199517204020128E-8</v>
      </c>
      <c r="O17" s="4">
        <f t="shared" si="2"/>
        <v>7.0794578438413716E-8</v>
      </c>
    </row>
    <row r="18" spans="1:15" ht="16.5" x14ac:dyDescent="0.3">
      <c r="A18" s="4">
        <v>15</v>
      </c>
      <c r="B18" s="3" t="s">
        <v>220</v>
      </c>
      <c r="C18" s="4">
        <v>6.3826348619054889E-4</v>
      </c>
      <c r="D18" s="4">
        <v>3.2359365692962843E-4</v>
      </c>
      <c r="E18" s="4">
        <v>3.0549211132155157E-4</v>
      </c>
      <c r="F18" s="4">
        <v>1.8407720014689544E-4</v>
      </c>
      <c r="G18" s="4">
        <v>4.2169650342858224E-4</v>
      </c>
      <c r="H18" s="4">
        <v>2.5118864315095795E-4</v>
      </c>
      <c r="K18" s="4">
        <f t="shared" si="0"/>
        <v>1.0471285480509007E-7</v>
      </c>
      <c r="M18" s="4">
        <f t="shared" si="1"/>
        <v>3.3884415613920207E-8</v>
      </c>
      <c r="O18" s="4">
        <f t="shared" si="2"/>
        <v>6.3095734448019296E-8</v>
      </c>
    </row>
    <row r="19" spans="1:15" ht="16.5" x14ac:dyDescent="0.3">
      <c r="A19" s="4">
        <v>16</v>
      </c>
      <c r="B19" s="3" t="s">
        <v>221</v>
      </c>
      <c r="C19" s="4">
        <v>5.623413251903491E-4</v>
      </c>
      <c r="D19" s="4">
        <v>2.9174270140011659E-4</v>
      </c>
      <c r="E19" s="4">
        <v>2.5409727055493062E-4</v>
      </c>
      <c r="F19" s="4">
        <v>1.7179083871575893E-4</v>
      </c>
      <c r="G19" s="4">
        <v>5.3703179637025272E-4</v>
      </c>
      <c r="H19" s="4">
        <v>2.9174270140011659E-4</v>
      </c>
      <c r="K19" s="4">
        <f t="shared" si="0"/>
        <v>8.5113803820237593E-8</v>
      </c>
      <c r="M19" s="4">
        <f t="shared" si="1"/>
        <v>2.9512092266663898E-8</v>
      </c>
      <c r="O19" s="4">
        <f t="shared" si="2"/>
        <v>8.5113803820237593E-8</v>
      </c>
    </row>
    <row r="20" spans="1:15" ht="16.5" x14ac:dyDescent="0.3">
      <c r="A20" s="4">
        <v>17</v>
      </c>
      <c r="B20" s="3" t="s">
        <v>222</v>
      </c>
      <c r="C20" s="4">
        <v>5.5590425727040373E-4</v>
      </c>
      <c r="D20" s="4">
        <v>2.9512092266663841E-4</v>
      </c>
      <c r="E20" s="4">
        <v>3.0549211132155157E-4</v>
      </c>
      <c r="F20" s="4">
        <v>2.0183663636815617E-4</v>
      </c>
      <c r="G20" s="4">
        <v>5.5590425727040373E-4</v>
      </c>
      <c r="H20" s="4">
        <v>2.4547089156850286E-4</v>
      </c>
      <c r="K20" s="4">
        <f t="shared" si="0"/>
        <v>8.7096358995607969E-8</v>
      </c>
      <c r="M20" s="4">
        <f t="shared" si="1"/>
        <v>4.07380277804113E-8</v>
      </c>
      <c r="O20" s="4">
        <f t="shared" si="2"/>
        <v>6.0255958607435689E-8</v>
      </c>
    </row>
    <row r="21" spans="1:15" ht="16.5" x14ac:dyDescent="0.3">
      <c r="A21" s="4">
        <v>18</v>
      </c>
      <c r="B21" s="3" t="s">
        <v>223</v>
      </c>
      <c r="C21" s="4">
        <v>6.1659500186148227E-4</v>
      </c>
      <c r="D21" s="4">
        <v>3.4276778654645048E-4</v>
      </c>
      <c r="E21" s="4">
        <v>2.98538261891796E-4</v>
      </c>
      <c r="F21" s="4">
        <v>1.7988709151287873E-4</v>
      </c>
      <c r="G21" s="4">
        <v>4.415704473533125E-4</v>
      </c>
      <c r="H21" s="4">
        <v>2.6001595631652721E-4</v>
      </c>
      <c r="K21" s="4">
        <f t="shared" si="0"/>
        <v>1.1748975549395303E-7</v>
      </c>
      <c r="M21" s="4">
        <f t="shared" si="1"/>
        <v>3.2359365692962808E-8</v>
      </c>
      <c r="O21" s="4">
        <f t="shared" si="2"/>
        <v>6.7608297539198183E-8</v>
      </c>
    </row>
    <row r="22" spans="1:15" ht="16.5" x14ac:dyDescent="0.3">
      <c r="A22" s="4">
        <v>19</v>
      </c>
      <c r="B22" s="3" t="s">
        <v>224</v>
      </c>
      <c r="C22" s="4">
        <v>4.897788193684461E-4</v>
      </c>
      <c r="D22" s="4">
        <v>2.6607250597988083E-4</v>
      </c>
      <c r="E22" s="4">
        <v>2.4266100950824169E-4</v>
      </c>
      <c r="F22" s="4">
        <v>1.8197008586099845E-4</v>
      </c>
      <c r="G22" s="4">
        <v>3.7583740428844432E-4</v>
      </c>
      <c r="H22" s="4">
        <v>2.5118864315095795E-4</v>
      </c>
      <c r="K22" s="4">
        <f t="shared" si="0"/>
        <v>7.0794578438413716E-8</v>
      </c>
      <c r="M22" s="4">
        <f t="shared" si="1"/>
        <v>3.3113112148259151E-8</v>
      </c>
      <c r="O22" s="4">
        <f t="shared" si="2"/>
        <v>6.3095734448019296E-8</v>
      </c>
    </row>
    <row r="23" spans="1:15" ht="16.5" x14ac:dyDescent="0.3">
      <c r="A23" s="4">
        <v>20</v>
      </c>
      <c r="B23" s="3" t="s">
        <v>225</v>
      </c>
      <c r="C23" s="4">
        <v>3.8459178204535354E-4</v>
      </c>
      <c r="D23" s="4">
        <v>2.4266100950824169E-4</v>
      </c>
      <c r="E23" s="4">
        <v>2.4831331052955704E-4</v>
      </c>
      <c r="F23" s="4">
        <v>1.6595869074375596E-4</v>
      </c>
      <c r="G23" s="4">
        <v>5.18800038928961E-4</v>
      </c>
      <c r="H23" s="4">
        <v>2.6607250597988083E-4</v>
      </c>
      <c r="K23" s="4">
        <f t="shared" si="0"/>
        <v>5.8884365535558961E-8</v>
      </c>
      <c r="M23" s="4">
        <f t="shared" si="1"/>
        <v>2.754228703338163E-8</v>
      </c>
      <c r="O23" s="4">
        <f t="shared" si="2"/>
        <v>7.0794578438413716E-8</v>
      </c>
    </row>
    <row r="24" spans="1:15" ht="16.5" x14ac:dyDescent="0.3">
      <c r="A24" s="4">
        <v>21</v>
      </c>
      <c r="B24" s="3" t="s">
        <v>226</v>
      </c>
      <c r="C24" s="4">
        <v>4.2657951880159257E-4</v>
      </c>
      <c r="D24" s="4">
        <v>2.7227013080779127E-4</v>
      </c>
      <c r="E24" s="4">
        <v>2.4831331052955704E-4</v>
      </c>
      <c r="F24" s="4">
        <v>1.7378008287493744E-4</v>
      </c>
      <c r="G24" s="4">
        <v>5.4325033149243366E-4</v>
      </c>
      <c r="H24" s="4">
        <v>2.7227013080779127E-4</v>
      </c>
      <c r="K24" s="4">
        <f t="shared" si="0"/>
        <v>7.4131024130091765E-8</v>
      </c>
      <c r="M24" s="4">
        <f t="shared" si="1"/>
        <v>3.0199517204020128E-8</v>
      </c>
      <c r="O24" s="4">
        <f t="shared" si="2"/>
        <v>7.4131024130091765E-8</v>
      </c>
    </row>
    <row r="25" spans="1:15" ht="16.5" x14ac:dyDescent="0.3">
      <c r="A25" s="4">
        <v>22</v>
      </c>
      <c r="B25" s="3" t="s">
        <v>227</v>
      </c>
      <c r="C25" s="4">
        <v>5.3703179637025272E-4</v>
      </c>
      <c r="D25" s="4">
        <v>2.98538261891796E-4</v>
      </c>
      <c r="E25" s="4">
        <v>3.3496543915782756E-4</v>
      </c>
      <c r="F25" s="4">
        <v>2.0653801558105292E-4</v>
      </c>
      <c r="G25" s="4">
        <v>5.1286138399136484E-4</v>
      </c>
      <c r="H25" s="4">
        <v>2.5703957827688648E-4</v>
      </c>
      <c r="K25" s="4">
        <f t="shared" si="0"/>
        <v>8.9125093813374577E-8</v>
      </c>
      <c r="M25" s="4">
        <f t="shared" si="1"/>
        <v>4.2657951880159259E-8</v>
      </c>
      <c r="O25" s="4">
        <f t="shared" si="2"/>
        <v>6.6069344800759654E-8</v>
      </c>
    </row>
    <row r="26" spans="1:15" ht="16.5" x14ac:dyDescent="0.3">
      <c r="A26" s="4">
        <v>23</v>
      </c>
      <c r="B26" s="3" t="s">
        <v>228</v>
      </c>
      <c r="C26" s="4">
        <v>5.4954087385762423E-4</v>
      </c>
      <c r="D26" s="4">
        <v>2.6607250597988083E-4</v>
      </c>
      <c r="E26" s="4">
        <v>2.9174270140011659E-4</v>
      </c>
      <c r="F26" s="4">
        <v>1.8620871366628676E-4</v>
      </c>
      <c r="G26" s="4">
        <v>6.2373483548241917E-4</v>
      </c>
      <c r="H26" s="4">
        <v>2.7542287033381662E-4</v>
      </c>
      <c r="K26" s="4">
        <f t="shared" si="0"/>
        <v>7.0794578438413716E-8</v>
      </c>
      <c r="M26" s="4">
        <f t="shared" si="1"/>
        <v>3.4673685045253171E-8</v>
      </c>
      <c r="O26" s="4">
        <f t="shared" si="2"/>
        <v>7.5857757502918357E-8</v>
      </c>
    </row>
    <row r="27" spans="1:15" ht="16.5" x14ac:dyDescent="0.3">
      <c r="A27" s="4">
        <v>24</v>
      </c>
      <c r="B27" s="3" t="s">
        <v>229</v>
      </c>
      <c r="C27" s="4">
        <v>5.308844442309885E-4</v>
      </c>
      <c r="D27" s="4">
        <v>2.8840315031266055E-4</v>
      </c>
      <c r="E27" s="4">
        <v>3.4673685045253169E-4</v>
      </c>
      <c r="F27" s="4">
        <v>1.9054607179632481E-4</v>
      </c>
      <c r="G27" s="4">
        <v>4.0271703432545906E-4</v>
      </c>
      <c r="H27" s="4">
        <v>2.2908676527677748E-4</v>
      </c>
      <c r="K27" s="4">
        <f t="shared" si="0"/>
        <v>8.3176377110267074E-8</v>
      </c>
      <c r="M27" s="4">
        <f t="shared" si="1"/>
        <v>3.6307805477010168E-8</v>
      </c>
      <c r="O27" s="4">
        <f t="shared" si="2"/>
        <v>5.2480746024977338E-8</v>
      </c>
    </row>
    <row r="28" spans="1:15" ht="16.5" x14ac:dyDescent="0.3">
      <c r="A28" s="4">
        <v>25</v>
      </c>
      <c r="B28" s="3" t="s">
        <v>230</v>
      </c>
      <c r="C28" s="4">
        <v>6.6069344800759571E-4</v>
      </c>
      <c r="D28" s="4">
        <v>3.1622776601683794E-4</v>
      </c>
      <c r="E28" s="4">
        <v>2.4831331052955704E-4</v>
      </c>
      <c r="F28" s="4">
        <v>1.6982436524617443E-4</v>
      </c>
      <c r="G28" s="4">
        <v>5.1286138399136484E-4</v>
      </c>
      <c r="H28" s="4">
        <v>2.8510182675039097E-4</v>
      </c>
      <c r="K28" s="4">
        <f t="shared" si="0"/>
        <v>1.0000000000000001E-7</v>
      </c>
      <c r="M28" s="4">
        <f t="shared" si="1"/>
        <v>2.8840315031266057E-8</v>
      </c>
      <c r="O28" s="4">
        <f t="shared" si="2"/>
        <v>8.128305161640995E-8</v>
      </c>
    </row>
    <row r="29" spans="1:15" ht="16.5" x14ac:dyDescent="0.3">
      <c r="A29" s="4">
        <v>26</v>
      </c>
      <c r="B29" s="3" t="s">
        <v>231</v>
      </c>
      <c r="C29" s="4">
        <v>4.897788193684461E-4</v>
      </c>
      <c r="D29" s="4">
        <v>2.8510182675039097E-4</v>
      </c>
      <c r="E29" s="4">
        <v>2.4547089156850286E-4</v>
      </c>
      <c r="F29" s="4">
        <v>1.7179083871575893E-4</v>
      </c>
      <c r="G29" s="4">
        <v>4.3651583224016562E-4</v>
      </c>
      <c r="H29" s="4">
        <v>2.4831331052955704E-4</v>
      </c>
      <c r="K29" s="4">
        <f t="shared" si="0"/>
        <v>8.128305161640995E-8</v>
      </c>
      <c r="M29" s="4">
        <f t="shared" si="1"/>
        <v>2.9512092266663898E-8</v>
      </c>
      <c r="O29" s="4">
        <f t="shared" si="2"/>
        <v>6.1659500186148219E-8</v>
      </c>
    </row>
    <row r="30" spans="1:15" ht="16.5" x14ac:dyDescent="0.3">
      <c r="A30" s="4">
        <v>27</v>
      </c>
      <c r="B30" s="3" t="s">
        <v>232</v>
      </c>
      <c r="C30" s="4">
        <v>3.4276778654645048E-4</v>
      </c>
      <c r="D30" s="4">
        <v>2.3173946499684773E-4</v>
      </c>
      <c r="E30" s="4">
        <v>2.7861211686297695E-4</v>
      </c>
      <c r="F30" s="4">
        <v>1.7782794100389227E-4</v>
      </c>
      <c r="G30" s="4">
        <v>5.5590425727040373E-4</v>
      </c>
      <c r="H30" s="4">
        <v>2.98538261891796E-4</v>
      </c>
      <c r="K30" s="4">
        <f t="shared" si="0"/>
        <v>5.3703179637025219E-8</v>
      </c>
      <c r="M30" s="4">
        <f t="shared" si="1"/>
        <v>3.1622776601683792E-8</v>
      </c>
      <c r="O30" s="4">
        <f t="shared" si="2"/>
        <v>8.9125093813374577E-8</v>
      </c>
    </row>
    <row r="31" spans="1:15" ht="16.5" x14ac:dyDescent="0.3">
      <c r="A31" s="4">
        <v>28</v>
      </c>
      <c r="B31" s="3" t="s">
        <v>233</v>
      </c>
      <c r="C31" s="4">
        <v>8.0352612218561768E-4</v>
      </c>
      <c r="D31" s="4">
        <v>3.0199517204020158E-4</v>
      </c>
      <c r="E31" s="4">
        <v>3.0902954325135888E-4</v>
      </c>
      <c r="F31" s="4">
        <v>1.9952623149688788E-4</v>
      </c>
      <c r="G31" s="4">
        <v>4.3151907682776545E-4</v>
      </c>
      <c r="H31" s="4">
        <v>2.1134890398366476E-4</v>
      </c>
      <c r="K31" s="4">
        <f t="shared" si="0"/>
        <v>9.120108393559095E-8</v>
      </c>
      <c r="M31" s="4">
        <f t="shared" si="1"/>
        <v>3.981071705534969E-8</v>
      </c>
      <c r="O31" s="4">
        <f t="shared" si="2"/>
        <v>4.4668359215096346E-8</v>
      </c>
    </row>
    <row r="32" spans="1:15" ht="16.5" x14ac:dyDescent="0.3">
      <c r="A32" s="4">
        <v>29</v>
      </c>
      <c r="B32" s="3" t="s">
        <v>234</v>
      </c>
      <c r="C32" s="4">
        <v>3.8018939632056124E-4</v>
      </c>
      <c r="D32" s="4">
        <v>2.6302679918953814E-4</v>
      </c>
      <c r="E32" s="4">
        <v>2.7861211686297695E-4</v>
      </c>
      <c r="F32" s="4">
        <v>1.9275249131909367E-4</v>
      </c>
      <c r="G32" s="4">
        <v>3.5481338923357532E-4</v>
      </c>
      <c r="H32" s="4">
        <v>2.0417379446695296E-4</v>
      </c>
      <c r="K32" s="4">
        <f t="shared" si="0"/>
        <v>6.9183097091893624E-8</v>
      </c>
      <c r="M32" s="4">
        <f t="shared" si="1"/>
        <v>3.7153522909717279E-8</v>
      </c>
      <c r="O32" s="4">
        <f t="shared" si="2"/>
        <v>4.1686938347033549E-8</v>
      </c>
    </row>
    <row r="33" spans="1:15" ht="16.5" x14ac:dyDescent="0.3">
      <c r="A33" s="4">
        <v>30</v>
      </c>
      <c r="B33" s="3" t="s">
        <v>235</v>
      </c>
      <c r="C33" s="4">
        <v>4.5185594437492264E-4</v>
      </c>
      <c r="D33" s="4">
        <v>2.5703957827688648E-4</v>
      </c>
      <c r="E33" s="4">
        <v>2.818382931264455E-4</v>
      </c>
      <c r="F33" s="4">
        <v>2.0183663636815617E-4</v>
      </c>
      <c r="G33" s="4">
        <v>4.415704473533125E-4</v>
      </c>
      <c r="H33" s="4">
        <v>2.3713737056616554E-4</v>
      </c>
      <c r="K33" s="4">
        <f t="shared" si="0"/>
        <v>6.6069344800759654E-8</v>
      </c>
      <c r="M33" s="4">
        <f t="shared" si="1"/>
        <v>4.07380277804113E-8</v>
      </c>
      <c r="O33" s="4">
        <f t="shared" si="2"/>
        <v>5.6234132519034912E-8</v>
      </c>
    </row>
    <row r="34" spans="1:15" ht="16.5" x14ac:dyDescent="0.3">
      <c r="B34" s="4" t="s">
        <v>40</v>
      </c>
      <c r="C34" s="7">
        <f>MAX(C4:C33)</f>
        <v>8.0352612218561768E-4</v>
      </c>
      <c r="D34" s="7">
        <f t="shared" ref="D34:H34" si="3">MAX(D4:D33)</f>
        <v>3.4276778654645048E-4</v>
      </c>
      <c r="E34" s="7">
        <f t="shared" si="3"/>
        <v>3.4673685045253169E-4</v>
      </c>
      <c r="F34" s="7">
        <f t="shared" si="3"/>
        <v>2.0653801558105292E-4</v>
      </c>
      <c r="G34" s="7">
        <f t="shared" si="3"/>
        <v>7.9432823472428131E-4</v>
      </c>
      <c r="H34" s="7">
        <f t="shared" si="3"/>
        <v>4.4668359215096305E-4</v>
      </c>
      <c r="K34" s="8">
        <f>SQRT(SUM(K4:K33)/30)</f>
        <v>2.829523095445708E-4</v>
      </c>
      <c r="M34" s="8">
        <f>SQRT(SUM(M4:M33)/30)</f>
        <v>1.8431383591108392E-4</v>
      </c>
      <c r="O34" s="8">
        <f>SQRT(SUM(O4:O33)/30)</f>
        <v>2.9819364871429651E-4</v>
      </c>
    </row>
    <row r="35" spans="1:15" ht="16.5" x14ac:dyDescent="0.3">
      <c r="B35" s="9" t="s">
        <v>41</v>
      </c>
      <c r="C35" s="9">
        <f>MIN(C4:C33)</f>
        <v>3.4276778654645048E-4</v>
      </c>
      <c r="D35" s="9">
        <f t="shared" ref="D35:H35" si="4">MIN(D4:D33)</f>
        <v>2.3173946499684773E-4</v>
      </c>
      <c r="E35" s="9">
        <f t="shared" si="4"/>
        <v>2.3442288153199226E-4</v>
      </c>
      <c r="F35" s="9">
        <f t="shared" si="4"/>
        <v>1.6595869074375596E-4</v>
      </c>
      <c r="G35" s="9">
        <f t="shared" si="4"/>
        <v>3.5481338923357532E-4</v>
      </c>
      <c r="H35" s="9">
        <f t="shared" si="4"/>
        <v>2.0417379446695296E-4</v>
      </c>
    </row>
    <row r="36" spans="1:15" x14ac:dyDescent="0.25">
      <c r="B36" s="9" t="s">
        <v>42</v>
      </c>
      <c r="C36" s="10">
        <f>AVERAGE(C4:C33)</f>
        <v>5.2471116930767668E-4</v>
      </c>
      <c r="D36" s="10">
        <f t="shared" ref="D36:H36" si="5">AVERAGE(D4:D33)</f>
        <v>2.8158381431196938E-4</v>
      </c>
      <c r="E36" s="10">
        <f t="shared" si="5"/>
        <v>2.7810094313753247E-4</v>
      </c>
      <c r="F36" s="10">
        <f t="shared" si="5"/>
        <v>1.8405281345509403E-4</v>
      </c>
      <c r="G36" s="10">
        <f t="shared" si="5"/>
        <v>5.3822520743316746E-4</v>
      </c>
      <c r="H36" s="10">
        <f t="shared" si="5"/>
        <v>2.9161472565211315E-4</v>
      </c>
    </row>
    <row r="37" spans="1:15" x14ac:dyDescent="0.25">
      <c r="B37" s="9" t="s">
        <v>43</v>
      </c>
      <c r="C37" s="9">
        <f>STDEV(C4:C33)</f>
        <v>1.0299979809441549E-4</v>
      </c>
      <c r="D37" s="9">
        <f t="shared" ref="D37:H37" si="6">STDEV(D4:D33)</f>
        <v>2.8270216948942967E-5</v>
      </c>
      <c r="E37" s="9">
        <f t="shared" si="6"/>
        <v>2.7746893188473844E-5</v>
      </c>
      <c r="F37" s="9">
        <f t="shared" si="6"/>
        <v>9.9733420982790066E-6</v>
      </c>
      <c r="G37" s="9">
        <f t="shared" si="6"/>
        <v>1.173109046944225E-4</v>
      </c>
      <c r="H37" s="9">
        <f t="shared" si="6"/>
        <v>6.3356984616628459E-5</v>
      </c>
    </row>
    <row r="39" spans="1:15" ht="58.5" customHeight="1" x14ac:dyDescent="0.25">
      <c r="C39" s="11" t="s">
        <v>44</v>
      </c>
      <c r="E39" s="11" t="s">
        <v>45</v>
      </c>
      <c r="G39" s="11" t="s">
        <v>46</v>
      </c>
      <c r="K39" s="11" t="s">
        <v>44</v>
      </c>
      <c r="M39" s="11" t="s">
        <v>45</v>
      </c>
      <c r="O39" s="11" t="s">
        <v>46</v>
      </c>
    </row>
    <row r="40" spans="1:15" ht="71.25" customHeight="1" x14ac:dyDescent="0.3">
      <c r="B40" s="11" t="s">
        <v>48</v>
      </c>
      <c r="C40" s="12">
        <f>+C34*1000</f>
        <v>0.8035261221856177</v>
      </c>
      <c r="D40" s="13"/>
      <c r="E40" s="12">
        <f t="shared" ref="E40:G40" si="7">+E34*1000</f>
        <v>0.34673685045253166</v>
      </c>
      <c r="F40" s="13"/>
      <c r="G40" s="12">
        <f t="shared" si="7"/>
        <v>0.79432823472428127</v>
      </c>
      <c r="J40" s="11" t="s">
        <v>3204</v>
      </c>
      <c r="K40" s="12">
        <f>+K34*1000</f>
        <v>0.28295230954457079</v>
      </c>
      <c r="L40" s="13"/>
      <c r="M40" s="12">
        <f t="shared" ref="M40" si="8">+M34*1000</f>
        <v>0.18431383591108391</v>
      </c>
      <c r="N40" s="13"/>
      <c r="O40" s="12">
        <f t="shared" ref="O40" si="9">+O34*1000</f>
        <v>0.29819364871429649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pane ySplit="1356" topLeftCell="A31" activePane="bottomLeft"/>
      <selection pane="bottomLeft" activeCell="J41" sqref="J41"/>
    </sheetView>
  </sheetViews>
  <sheetFormatPr defaultColWidth="9.109375" defaultRowHeight="13.8" x14ac:dyDescent="0.25"/>
  <cols>
    <col min="1" max="1" width="7.109375" style="4" customWidth="1"/>
    <col min="2" max="2" width="18.5546875" style="4" bestFit="1" customWidth="1"/>
    <col min="3" max="3" width="12.44140625" style="4" bestFit="1" customWidth="1"/>
    <col min="4" max="4" width="12.109375" style="4" bestFit="1" customWidth="1"/>
    <col min="5" max="5" width="12.44140625" style="4" bestFit="1" customWidth="1"/>
    <col min="6" max="6" width="12.109375" style="4" bestFit="1" customWidth="1"/>
    <col min="7" max="7" width="12.44140625" style="4" bestFit="1" customWidth="1"/>
    <col min="8" max="8" width="12.109375" style="4" bestFit="1" customWidth="1"/>
    <col min="9" max="9" width="5.6640625" style="4" customWidth="1"/>
    <col min="10" max="10" width="16.6640625" style="4" customWidth="1"/>
    <col min="11" max="11" width="12.5546875" style="4" customWidth="1"/>
    <col min="12" max="12" width="9.109375" style="4"/>
    <col min="13" max="13" width="12.5546875" style="4" customWidth="1"/>
    <col min="14" max="14" width="9.109375" style="4"/>
    <col min="15" max="15" width="12.6640625" style="4" customWidth="1"/>
    <col min="16" max="16384" width="9.109375" style="4"/>
  </cols>
  <sheetData>
    <row r="1" spans="1:15" ht="19.5" x14ac:dyDescent="0.35">
      <c r="A1" s="1" t="s">
        <v>47</v>
      </c>
      <c r="B1" s="2" t="s">
        <v>236</v>
      </c>
      <c r="C1" s="3" t="s">
        <v>33</v>
      </c>
      <c r="D1" s="3" t="s">
        <v>33</v>
      </c>
      <c r="E1" s="3" t="s">
        <v>37</v>
      </c>
      <c r="F1" s="3" t="s">
        <v>37</v>
      </c>
      <c r="G1" s="3" t="s">
        <v>38</v>
      </c>
      <c r="H1" s="3" t="s">
        <v>38</v>
      </c>
    </row>
    <row r="2" spans="1:15" ht="16.5" x14ac:dyDescent="0.3">
      <c r="A2" s="3" t="s">
        <v>0</v>
      </c>
      <c r="B2" s="3" t="s">
        <v>0</v>
      </c>
      <c r="C2" s="3" t="s">
        <v>34</v>
      </c>
      <c r="D2" s="3" t="s">
        <v>34</v>
      </c>
      <c r="E2" s="3" t="s">
        <v>34</v>
      </c>
      <c r="F2" s="3" t="s">
        <v>34</v>
      </c>
      <c r="G2" s="3" t="s">
        <v>34</v>
      </c>
      <c r="H2" s="3" t="s">
        <v>34</v>
      </c>
    </row>
    <row r="3" spans="1:15" ht="16.5" x14ac:dyDescent="0.3">
      <c r="A3" s="3" t="s">
        <v>1</v>
      </c>
      <c r="B3" s="3" t="s">
        <v>2</v>
      </c>
      <c r="C3" s="5" t="s">
        <v>35</v>
      </c>
      <c r="D3" s="6" t="s">
        <v>36</v>
      </c>
      <c r="E3" s="5" t="s">
        <v>35</v>
      </c>
      <c r="F3" s="6" t="s">
        <v>36</v>
      </c>
      <c r="G3" s="5" t="s">
        <v>35</v>
      </c>
      <c r="H3" s="6" t="s">
        <v>36</v>
      </c>
    </row>
    <row r="4" spans="1:15" ht="16.5" x14ac:dyDescent="0.3">
      <c r="A4" s="4">
        <v>1</v>
      </c>
      <c r="B4" s="3" t="s">
        <v>237</v>
      </c>
      <c r="C4" s="4">
        <v>5.4954087385762423E-4</v>
      </c>
      <c r="D4" s="4">
        <v>2.6302679918953814E-4</v>
      </c>
      <c r="E4" s="4">
        <v>2.4266100950824169E-4</v>
      </c>
      <c r="F4" s="4">
        <v>1.4621771744567183E-4</v>
      </c>
      <c r="G4" s="4">
        <v>7.4989420933245586E-4</v>
      </c>
      <c r="H4" s="4">
        <v>4.0738027780411304E-4</v>
      </c>
      <c r="K4" s="4">
        <f>+D4^2</f>
        <v>6.9183097091893624E-8</v>
      </c>
      <c r="M4" s="4">
        <f>+F4^2</f>
        <v>2.1379620895022325E-8</v>
      </c>
      <c r="O4" s="4">
        <f>+H4^2</f>
        <v>1.6595869074375631E-7</v>
      </c>
    </row>
    <row r="5" spans="1:15" ht="16.5" x14ac:dyDescent="0.3">
      <c r="A5" s="4">
        <v>2</v>
      </c>
      <c r="B5" s="3" t="s">
        <v>238</v>
      </c>
      <c r="C5" s="4">
        <v>6.8391164728142924E-4</v>
      </c>
      <c r="D5" s="4">
        <v>3.1260793671239559E-4</v>
      </c>
      <c r="E5" s="4">
        <v>2.7542287033381662E-4</v>
      </c>
      <c r="F5" s="4">
        <v>1.6788040181225607E-4</v>
      </c>
      <c r="G5" s="4">
        <v>5.8210321777087094E-4</v>
      </c>
      <c r="H5" s="4">
        <v>2.7542287033381662E-4</v>
      </c>
      <c r="K5" s="4">
        <f t="shared" ref="K5:K33" si="0">+D5^2</f>
        <v>9.7723722095581123E-8</v>
      </c>
      <c r="M5" s="4">
        <f t="shared" ref="M5:M33" si="1">+F5^2</f>
        <v>2.8183829312644554E-8</v>
      </c>
      <c r="O5" s="4">
        <f t="shared" ref="O5:O33" si="2">+H5^2</f>
        <v>7.5857757502918357E-8</v>
      </c>
    </row>
    <row r="6" spans="1:15" ht="16.5" x14ac:dyDescent="0.3">
      <c r="A6" s="4">
        <v>3</v>
      </c>
      <c r="B6" s="3" t="s">
        <v>239</v>
      </c>
      <c r="C6" s="4">
        <v>7.0794578438413802E-4</v>
      </c>
      <c r="D6" s="4">
        <v>3.3496543915782756E-4</v>
      </c>
      <c r="E6" s="4">
        <v>2.4266100950824169E-4</v>
      </c>
      <c r="F6" s="4">
        <v>1.6218100973589298E-4</v>
      </c>
      <c r="G6" s="4">
        <v>3.890451449942805E-4</v>
      </c>
      <c r="H6" s="4">
        <v>2.1627185237270202E-4</v>
      </c>
      <c r="K6" s="4">
        <f t="shared" si="0"/>
        <v>1.1220184543019628E-7</v>
      </c>
      <c r="M6" s="4">
        <f t="shared" si="1"/>
        <v>2.6302679918953814E-8</v>
      </c>
      <c r="O6" s="4">
        <f t="shared" si="2"/>
        <v>4.6773514128719815E-8</v>
      </c>
    </row>
    <row r="7" spans="1:15" ht="16.5" x14ac:dyDescent="0.3">
      <c r="A7" s="4">
        <v>4</v>
      </c>
      <c r="B7" s="3" t="s">
        <v>240</v>
      </c>
      <c r="C7" s="4">
        <v>3.6728230049808461E-4</v>
      </c>
      <c r="D7" s="4">
        <v>1.9724227361148534E-4</v>
      </c>
      <c r="E7" s="4">
        <v>2.6302679918953814E-4</v>
      </c>
      <c r="F7" s="4">
        <v>1.6595869074375596E-4</v>
      </c>
      <c r="G7" s="4">
        <v>4.897788193684461E-4</v>
      </c>
      <c r="H7" s="4">
        <v>2.5118864315095795E-4</v>
      </c>
      <c r="K7" s="4">
        <f t="shared" si="0"/>
        <v>3.8904514499428043E-8</v>
      </c>
      <c r="M7" s="4">
        <f t="shared" si="1"/>
        <v>2.754228703338163E-8</v>
      </c>
      <c r="O7" s="4">
        <f t="shared" si="2"/>
        <v>6.3095734448019296E-8</v>
      </c>
    </row>
    <row r="8" spans="1:15" ht="16.5" x14ac:dyDescent="0.3">
      <c r="A8" s="4">
        <v>5</v>
      </c>
      <c r="B8" s="3" t="s">
        <v>241</v>
      </c>
      <c r="C8" s="4">
        <v>4.2169650342858224E-4</v>
      </c>
      <c r="D8" s="4">
        <v>2.3442288153199226E-4</v>
      </c>
      <c r="E8" s="4">
        <v>2.0892961308540387E-4</v>
      </c>
      <c r="F8" s="4">
        <v>1.5310874616820304E-4</v>
      </c>
      <c r="G8" s="4">
        <v>3.630780547701014E-4</v>
      </c>
      <c r="H8" s="4">
        <v>2.0653801558105292E-4</v>
      </c>
      <c r="K8" s="4">
        <f t="shared" si="0"/>
        <v>5.4954087385762476E-8</v>
      </c>
      <c r="M8" s="4">
        <f t="shared" si="1"/>
        <v>2.3442288153199231E-8</v>
      </c>
      <c r="O8" s="4">
        <f t="shared" si="2"/>
        <v>4.2657951880159259E-8</v>
      </c>
    </row>
    <row r="9" spans="1:15" ht="16.5" x14ac:dyDescent="0.3">
      <c r="A9" s="4">
        <v>6</v>
      </c>
      <c r="B9" s="3" t="s">
        <v>242</v>
      </c>
      <c r="C9" s="4">
        <v>3.8018939632056124E-4</v>
      </c>
      <c r="D9" s="4">
        <v>2.4831331052955704E-4</v>
      </c>
      <c r="E9" s="4">
        <v>2.3442288153199226E-4</v>
      </c>
      <c r="F9" s="4">
        <v>1.5135612484362088E-4</v>
      </c>
      <c r="G9" s="4">
        <v>3.5892193464500533E-4</v>
      </c>
      <c r="H9" s="4">
        <v>2.1379620895022324E-4</v>
      </c>
      <c r="K9" s="4">
        <f t="shared" si="0"/>
        <v>6.1659500186148219E-8</v>
      </c>
      <c r="M9" s="4">
        <f t="shared" si="1"/>
        <v>2.2908676527677749E-8</v>
      </c>
      <c r="O9" s="4">
        <f t="shared" si="2"/>
        <v>4.5708818961487517E-8</v>
      </c>
    </row>
    <row r="10" spans="1:15" ht="16.5" x14ac:dyDescent="0.3">
      <c r="A10" s="4">
        <v>7</v>
      </c>
      <c r="B10" s="3" t="s">
        <v>243</v>
      </c>
      <c r="C10" s="4">
        <v>5.4325033149243366E-4</v>
      </c>
      <c r="D10" s="4">
        <v>3.2359365692962843E-4</v>
      </c>
      <c r="E10" s="4">
        <v>2.7227013080779127E-4</v>
      </c>
      <c r="F10" s="4">
        <v>1.5488166189124811E-4</v>
      </c>
      <c r="G10" s="4">
        <v>4.3151907682776545E-4</v>
      </c>
      <c r="H10" s="4">
        <v>2.4547089156850286E-4</v>
      </c>
      <c r="K10" s="4">
        <f t="shared" si="0"/>
        <v>1.0471285480509007E-7</v>
      </c>
      <c r="M10" s="4">
        <f t="shared" si="1"/>
        <v>2.3988329190194897E-8</v>
      </c>
      <c r="O10" s="4">
        <f t="shared" si="2"/>
        <v>6.0255958607435689E-8</v>
      </c>
    </row>
    <row r="11" spans="1:15" ht="16.5" x14ac:dyDescent="0.3">
      <c r="A11" s="4">
        <v>8</v>
      </c>
      <c r="B11" s="3" t="s">
        <v>244</v>
      </c>
      <c r="C11" s="4">
        <v>5.4954087385762423E-4</v>
      </c>
      <c r="D11" s="4">
        <v>3.3884415613920273E-4</v>
      </c>
      <c r="E11" s="4">
        <v>2.6302679918953814E-4</v>
      </c>
      <c r="F11" s="4">
        <v>1.5135612484362088E-4</v>
      </c>
      <c r="G11" s="4">
        <v>3.7153522909717243E-4</v>
      </c>
      <c r="H11" s="4">
        <v>2.1627185237270202E-4</v>
      </c>
      <c r="K11" s="4">
        <f t="shared" si="0"/>
        <v>1.1481536214968841E-7</v>
      </c>
      <c r="M11" s="4">
        <f t="shared" si="1"/>
        <v>2.2908676527677749E-8</v>
      </c>
      <c r="O11" s="4">
        <f t="shared" si="2"/>
        <v>4.6773514128719815E-8</v>
      </c>
    </row>
    <row r="12" spans="1:15" ht="16.5" x14ac:dyDescent="0.3">
      <c r="A12" s="4">
        <v>9</v>
      </c>
      <c r="B12" s="3" t="s">
        <v>245</v>
      </c>
      <c r="C12" s="4">
        <v>5.1286138399136484E-4</v>
      </c>
      <c r="D12" s="4">
        <v>2.818382931264455E-4</v>
      </c>
      <c r="E12" s="4">
        <v>2.6607250597988083E-4</v>
      </c>
      <c r="F12" s="4">
        <v>1.6788040181225607E-4</v>
      </c>
      <c r="G12" s="4">
        <v>6.7608297539198186E-4</v>
      </c>
      <c r="H12" s="4">
        <v>2.7542287033381662E-4</v>
      </c>
      <c r="K12" s="4">
        <f t="shared" si="0"/>
        <v>7.943282347242822E-8</v>
      </c>
      <c r="M12" s="4">
        <f t="shared" si="1"/>
        <v>2.8183829312644554E-8</v>
      </c>
      <c r="O12" s="4">
        <f t="shared" si="2"/>
        <v>7.5857757502918357E-8</v>
      </c>
    </row>
    <row r="13" spans="1:15" ht="16.5" x14ac:dyDescent="0.3">
      <c r="A13" s="4">
        <v>10</v>
      </c>
      <c r="B13" s="3" t="s">
        <v>246</v>
      </c>
      <c r="C13" s="4">
        <v>5.308844442309885E-4</v>
      </c>
      <c r="D13" s="4">
        <v>2.6607250597988083E-4</v>
      </c>
      <c r="E13" s="4">
        <v>2.9512092266663841E-4</v>
      </c>
      <c r="F13" s="4">
        <v>1.7782794100389227E-4</v>
      </c>
      <c r="G13" s="4">
        <v>3.7583740428844432E-4</v>
      </c>
      <c r="H13" s="4">
        <v>2.3713737056616554E-4</v>
      </c>
      <c r="K13" s="4">
        <f t="shared" si="0"/>
        <v>7.0794578438413716E-8</v>
      </c>
      <c r="M13" s="4">
        <f t="shared" si="1"/>
        <v>3.1622776601683792E-8</v>
      </c>
      <c r="O13" s="4">
        <f t="shared" si="2"/>
        <v>5.6234132519034912E-8</v>
      </c>
    </row>
    <row r="14" spans="1:15" ht="16.5" x14ac:dyDescent="0.3">
      <c r="A14" s="4">
        <v>11</v>
      </c>
      <c r="B14" s="3" t="s">
        <v>247</v>
      </c>
      <c r="C14" s="4">
        <v>6.1659500186148227E-4</v>
      </c>
      <c r="D14" s="4">
        <v>3.0199517204020158E-4</v>
      </c>
      <c r="E14" s="4">
        <v>2.8510182675039097E-4</v>
      </c>
      <c r="F14" s="4">
        <v>1.6218100973589298E-4</v>
      </c>
      <c r="G14" s="4">
        <v>8.0352612218561768E-4</v>
      </c>
      <c r="H14" s="4">
        <v>2.8840315031266055E-4</v>
      </c>
      <c r="K14" s="4">
        <f t="shared" si="0"/>
        <v>9.120108393559095E-8</v>
      </c>
      <c r="M14" s="4">
        <f t="shared" si="1"/>
        <v>2.6302679918953814E-8</v>
      </c>
      <c r="O14" s="4">
        <f t="shared" si="2"/>
        <v>8.3176377110267074E-8</v>
      </c>
    </row>
    <row r="15" spans="1:15" ht="16.5" x14ac:dyDescent="0.3">
      <c r="A15" s="4">
        <v>12</v>
      </c>
      <c r="B15" s="3" t="s">
        <v>248</v>
      </c>
      <c r="C15" s="4">
        <v>5.18800038928961E-4</v>
      </c>
      <c r="D15" s="4">
        <v>2.6607250597988083E-4</v>
      </c>
      <c r="E15" s="4">
        <v>2.5409727055493062E-4</v>
      </c>
      <c r="F15" s="4">
        <v>1.5667510701081484E-4</v>
      </c>
      <c r="G15" s="4">
        <v>3.1260793671239559E-4</v>
      </c>
      <c r="H15" s="4">
        <v>1.9952623149688788E-4</v>
      </c>
      <c r="K15" s="4">
        <f t="shared" si="0"/>
        <v>7.0794578438413716E-8</v>
      </c>
      <c r="M15" s="4">
        <f t="shared" si="1"/>
        <v>2.4547089156850282E-8</v>
      </c>
      <c r="O15" s="4">
        <f t="shared" si="2"/>
        <v>3.981071705534969E-8</v>
      </c>
    </row>
    <row r="16" spans="1:15" ht="16.5" x14ac:dyDescent="0.3">
      <c r="A16" s="4">
        <v>13</v>
      </c>
      <c r="B16" s="3" t="s">
        <v>249</v>
      </c>
      <c r="C16" s="4">
        <v>4.8417236758409939E-4</v>
      </c>
      <c r="D16" s="4">
        <v>2.6001595631652721E-4</v>
      </c>
      <c r="E16" s="4">
        <v>2.9512092266663841E-4</v>
      </c>
      <c r="F16" s="4">
        <v>1.7378008287493744E-4</v>
      </c>
      <c r="G16" s="4">
        <v>3.9810717055349735E-4</v>
      </c>
      <c r="H16" s="4">
        <v>2.1627185237270202E-4</v>
      </c>
      <c r="K16" s="4">
        <f t="shared" si="0"/>
        <v>6.7608297539198183E-8</v>
      </c>
      <c r="M16" s="4">
        <f t="shared" si="1"/>
        <v>3.0199517204020128E-8</v>
      </c>
      <c r="O16" s="4">
        <f t="shared" si="2"/>
        <v>4.6773514128719815E-8</v>
      </c>
    </row>
    <row r="17" spans="1:15" ht="16.5" x14ac:dyDescent="0.3">
      <c r="A17" s="4">
        <v>14</v>
      </c>
      <c r="B17" s="3" t="s">
        <v>250</v>
      </c>
      <c r="C17" s="4">
        <v>3.5481338923357532E-4</v>
      </c>
      <c r="D17" s="4">
        <v>2.1627185237270202E-4</v>
      </c>
      <c r="E17" s="4">
        <v>2.4266100950824169E-4</v>
      </c>
      <c r="F17" s="4">
        <v>1.5667510701081484E-4</v>
      </c>
      <c r="G17" s="4">
        <v>3.4276778654645048E-4</v>
      </c>
      <c r="H17" s="4">
        <v>2.0183663636815617E-4</v>
      </c>
      <c r="K17" s="4">
        <f t="shared" si="0"/>
        <v>4.6773514128719815E-8</v>
      </c>
      <c r="M17" s="4">
        <f t="shared" si="1"/>
        <v>2.4547089156850282E-8</v>
      </c>
      <c r="O17" s="4">
        <f t="shared" si="2"/>
        <v>4.07380277804113E-8</v>
      </c>
    </row>
    <row r="18" spans="1:15" ht="16.5" x14ac:dyDescent="0.3">
      <c r="A18" s="4">
        <v>15</v>
      </c>
      <c r="B18" s="3" t="s">
        <v>251</v>
      </c>
      <c r="C18" s="4">
        <v>4.1686938347033551E-4</v>
      </c>
      <c r="D18" s="4">
        <v>2.6607250597988083E-4</v>
      </c>
      <c r="E18" s="4">
        <v>2.5703957827688648E-4</v>
      </c>
      <c r="F18" s="4">
        <v>1.5667510701081484E-4</v>
      </c>
      <c r="G18" s="4">
        <v>3.1260793671239559E-4</v>
      </c>
      <c r="H18" s="4">
        <v>2.1627185237270202E-4</v>
      </c>
      <c r="K18" s="4">
        <f t="shared" si="0"/>
        <v>7.0794578438413716E-8</v>
      </c>
      <c r="M18" s="4">
        <f t="shared" si="1"/>
        <v>2.4547089156850282E-8</v>
      </c>
      <c r="O18" s="4">
        <f t="shared" si="2"/>
        <v>4.6773514128719815E-8</v>
      </c>
    </row>
    <row r="19" spans="1:15" ht="16.5" x14ac:dyDescent="0.3">
      <c r="A19" s="4">
        <v>16</v>
      </c>
      <c r="B19" s="3" t="s">
        <v>252</v>
      </c>
      <c r="C19" s="4">
        <v>6.6069344800759571E-4</v>
      </c>
      <c r="D19" s="4">
        <v>3.1622776601683794E-4</v>
      </c>
      <c r="E19" s="4">
        <v>2.0417379446695296E-4</v>
      </c>
      <c r="F19" s="4">
        <v>1.4621771744567183E-4</v>
      </c>
      <c r="G19" s="4">
        <v>4.6238102139926034E-4</v>
      </c>
      <c r="H19" s="4">
        <v>2.2646443075930594E-4</v>
      </c>
      <c r="K19" s="4">
        <f t="shared" si="0"/>
        <v>1.0000000000000001E-7</v>
      </c>
      <c r="M19" s="4">
        <f t="shared" si="1"/>
        <v>2.1379620895022325E-8</v>
      </c>
      <c r="O19" s="4">
        <f t="shared" si="2"/>
        <v>5.1286138399136474E-8</v>
      </c>
    </row>
    <row r="20" spans="1:15" ht="16.5" x14ac:dyDescent="0.3">
      <c r="A20" s="4">
        <v>17</v>
      </c>
      <c r="B20" s="3" t="s">
        <v>253</v>
      </c>
      <c r="C20" s="4">
        <v>6.9984199600227304E-4</v>
      </c>
      <c r="D20" s="4">
        <v>3.2359365692962843E-4</v>
      </c>
      <c r="E20" s="4">
        <v>3.0199517204020158E-4</v>
      </c>
      <c r="F20" s="4">
        <v>1.7378008287493744E-4</v>
      </c>
      <c r="G20" s="4">
        <v>2.8510182675039097E-4</v>
      </c>
      <c r="H20" s="4">
        <v>1.8620871366628676E-4</v>
      </c>
      <c r="K20" s="4">
        <f t="shared" si="0"/>
        <v>1.0471285480509007E-7</v>
      </c>
      <c r="M20" s="4">
        <f t="shared" si="1"/>
        <v>3.0199517204020128E-8</v>
      </c>
      <c r="O20" s="4">
        <f t="shared" si="2"/>
        <v>3.4673685045253171E-8</v>
      </c>
    </row>
    <row r="21" spans="1:15" ht="16.5" x14ac:dyDescent="0.3">
      <c r="A21" s="4">
        <v>18</v>
      </c>
      <c r="B21" s="3" t="s">
        <v>254</v>
      </c>
      <c r="C21" s="4">
        <v>5.6885293084384136E-4</v>
      </c>
      <c r="D21" s="4">
        <v>3.1622776601683794E-4</v>
      </c>
      <c r="E21" s="4">
        <v>2.4266100950824169E-4</v>
      </c>
      <c r="F21" s="4">
        <v>1.7378008287493744E-4</v>
      </c>
      <c r="G21" s="4">
        <v>4.897788193684461E-4</v>
      </c>
      <c r="H21" s="4">
        <v>2.5118864315095795E-4</v>
      </c>
      <c r="K21" s="4">
        <f t="shared" si="0"/>
        <v>1.0000000000000001E-7</v>
      </c>
      <c r="M21" s="4">
        <f t="shared" si="1"/>
        <v>3.0199517204020128E-8</v>
      </c>
      <c r="O21" s="4">
        <f t="shared" si="2"/>
        <v>6.3095734448019296E-8</v>
      </c>
    </row>
    <row r="22" spans="1:15" ht="16.5" x14ac:dyDescent="0.3">
      <c r="A22" s="4">
        <v>19</v>
      </c>
      <c r="B22" s="3" t="s">
        <v>255</v>
      </c>
      <c r="C22" s="4">
        <v>6.2373483548241917E-4</v>
      </c>
      <c r="D22" s="4">
        <v>2.4831331052955704E-4</v>
      </c>
      <c r="E22" s="4">
        <v>2.4547089156850286E-4</v>
      </c>
      <c r="F22" s="4">
        <v>1.6595869074375596E-4</v>
      </c>
      <c r="G22" s="4">
        <v>4.415704473533125E-4</v>
      </c>
      <c r="H22" s="4">
        <v>2.3442288153199226E-4</v>
      </c>
      <c r="K22" s="4">
        <f t="shared" si="0"/>
        <v>6.1659500186148219E-8</v>
      </c>
      <c r="M22" s="4">
        <f t="shared" si="1"/>
        <v>2.754228703338163E-8</v>
      </c>
      <c r="O22" s="4">
        <f t="shared" si="2"/>
        <v>5.4954087385762476E-8</v>
      </c>
    </row>
    <row r="23" spans="1:15" ht="16.5" x14ac:dyDescent="0.3">
      <c r="A23" s="4">
        <v>20</v>
      </c>
      <c r="B23" s="3" t="s">
        <v>256</v>
      </c>
      <c r="C23" s="4">
        <v>4.1686938347033551E-4</v>
      </c>
      <c r="D23" s="4">
        <v>2.1134890398366476E-4</v>
      </c>
      <c r="E23" s="4">
        <v>2.98538261891796E-4</v>
      </c>
      <c r="F23" s="4">
        <v>1.6218100973589298E-4</v>
      </c>
      <c r="G23" s="4">
        <v>3.0902954325135888E-4</v>
      </c>
      <c r="H23" s="4">
        <v>2.0417379446695296E-4</v>
      </c>
      <c r="K23" s="4">
        <f t="shared" si="0"/>
        <v>4.4668359215096346E-8</v>
      </c>
      <c r="M23" s="4">
        <f t="shared" si="1"/>
        <v>2.6302679918953814E-8</v>
      </c>
      <c r="O23" s="4">
        <f t="shared" si="2"/>
        <v>4.1686938347033549E-8</v>
      </c>
    </row>
    <row r="24" spans="1:15" ht="16.5" x14ac:dyDescent="0.3">
      <c r="A24" s="4">
        <v>21</v>
      </c>
      <c r="B24" s="3" t="s">
        <v>257</v>
      </c>
      <c r="C24" s="4">
        <v>5.0118723362727253E-4</v>
      </c>
      <c r="D24" s="4">
        <v>2.8510182675039097E-4</v>
      </c>
      <c r="E24" s="4">
        <v>2.3442288153199226E-4</v>
      </c>
      <c r="F24" s="4">
        <v>1.6405897731995388E-4</v>
      </c>
      <c r="G24" s="4">
        <v>3.890451449942805E-4</v>
      </c>
      <c r="H24" s="4">
        <v>2.3713737056616554E-4</v>
      </c>
      <c r="K24" s="4">
        <f t="shared" si="0"/>
        <v>8.128305161640995E-8</v>
      </c>
      <c r="M24" s="4">
        <f t="shared" si="1"/>
        <v>2.6915348039269141E-8</v>
      </c>
      <c r="O24" s="4">
        <f t="shared" si="2"/>
        <v>5.6234132519034912E-8</v>
      </c>
    </row>
    <row r="25" spans="1:15" ht="16.5" x14ac:dyDescent="0.3">
      <c r="A25" s="4">
        <v>22</v>
      </c>
      <c r="B25" s="3" t="s">
        <v>258</v>
      </c>
      <c r="C25" s="4">
        <v>5.8210321777087094E-4</v>
      </c>
      <c r="D25" s="4">
        <v>2.6915348039269167E-4</v>
      </c>
      <c r="E25" s="4">
        <v>2.6607250597988083E-4</v>
      </c>
      <c r="F25" s="4">
        <v>1.7988709151287873E-4</v>
      </c>
      <c r="G25" s="4">
        <v>3.3496543915782756E-4</v>
      </c>
      <c r="H25" s="4">
        <v>2.3173946499684773E-4</v>
      </c>
      <c r="K25" s="4">
        <f t="shared" si="0"/>
        <v>7.2443596007499061E-8</v>
      </c>
      <c r="M25" s="4">
        <f t="shared" si="1"/>
        <v>3.2359365692962808E-8</v>
      </c>
      <c r="O25" s="4">
        <f t="shared" si="2"/>
        <v>5.3703179637025219E-8</v>
      </c>
    </row>
    <row r="26" spans="1:15" ht="16.5" x14ac:dyDescent="0.3">
      <c r="A26" s="4">
        <v>23</v>
      </c>
      <c r="B26" s="3" t="s">
        <v>259</v>
      </c>
      <c r="C26" s="4">
        <v>3.8459178204535354E-4</v>
      </c>
      <c r="D26" s="4">
        <v>2.3713737056616554E-4</v>
      </c>
      <c r="E26" s="4">
        <v>2.7861211686297695E-4</v>
      </c>
      <c r="F26" s="4">
        <v>1.6032453906900419E-4</v>
      </c>
      <c r="G26" s="4">
        <v>3.4276778654645048E-4</v>
      </c>
      <c r="H26" s="4">
        <v>2.1877616239495518E-4</v>
      </c>
      <c r="K26" s="4">
        <f t="shared" si="0"/>
        <v>5.6234132519034912E-8</v>
      </c>
      <c r="M26" s="4">
        <f t="shared" si="1"/>
        <v>2.570395782768865E-8</v>
      </c>
      <c r="O26" s="4">
        <f t="shared" si="2"/>
        <v>4.7863009232263802E-8</v>
      </c>
    </row>
    <row r="27" spans="1:15" ht="16.5" x14ac:dyDescent="0.3">
      <c r="A27" s="4">
        <v>24</v>
      </c>
      <c r="B27" s="3" t="s">
        <v>260</v>
      </c>
      <c r="C27" s="4">
        <v>3.9355007545577726E-4</v>
      </c>
      <c r="D27" s="4">
        <v>2.1877616239495518E-4</v>
      </c>
      <c r="E27" s="4">
        <v>2.4547089156850286E-4</v>
      </c>
      <c r="F27" s="4">
        <v>1.5848931924611142E-4</v>
      </c>
      <c r="G27" s="4">
        <v>4.3651583224016562E-4</v>
      </c>
      <c r="H27" s="4">
        <v>2.3173946499684773E-4</v>
      </c>
      <c r="K27" s="4">
        <f t="shared" si="0"/>
        <v>4.7863009232263802E-8</v>
      </c>
      <c r="M27" s="4">
        <f t="shared" si="1"/>
        <v>2.5118864315095824E-8</v>
      </c>
      <c r="O27" s="4">
        <f t="shared" si="2"/>
        <v>5.3703179637025219E-8</v>
      </c>
    </row>
    <row r="28" spans="1:15" ht="16.5" x14ac:dyDescent="0.3">
      <c r="A28" s="4">
        <v>25</v>
      </c>
      <c r="B28" s="3" t="s">
        <v>261</v>
      </c>
      <c r="C28" s="4">
        <v>4.6773514128719813E-4</v>
      </c>
      <c r="D28" s="4">
        <v>2.3442288153199226E-4</v>
      </c>
      <c r="E28" s="4">
        <v>2.4266100950824169E-4</v>
      </c>
      <c r="F28" s="4">
        <v>1.6982436524617443E-4</v>
      </c>
      <c r="G28" s="4">
        <v>4.1686938347033551E-4</v>
      </c>
      <c r="H28" s="4">
        <v>2.6001595631652721E-4</v>
      </c>
      <c r="K28" s="4">
        <f t="shared" si="0"/>
        <v>5.4954087385762476E-8</v>
      </c>
      <c r="M28" s="4">
        <f t="shared" si="1"/>
        <v>2.8840315031266057E-8</v>
      </c>
      <c r="O28" s="4">
        <f t="shared" si="2"/>
        <v>6.7608297539198183E-8</v>
      </c>
    </row>
    <row r="29" spans="1:15" ht="16.5" x14ac:dyDescent="0.3">
      <c r="A29" s="4">
        <v>26</v>
      </c>
      <c r="B29" s="3" t="s">
        <v>262</v>
      </c>
      <c r="C29" s="4">
        <v>3.890451449942805E-4</v>
      </c>
      <c r="D29" s="4">
        <v>2.5409727055493062E-4</v>
      </c>
      <c r="E29" s="4">
        <v>2.3173946499684773E-4</v>
      </c>
      <c r="F29" s="4">
        <v>1.6595869074375596E-4</v>
      </c>
      <c r="G29" s="4">
        <v>3.8459178204535354E-4</v>
      </c>
      <c r="H29" s="4">
        <v>2.23872113856834E-4</v>
      </c>
      <c r="K29" s="4">
        <f t="shared" si="0"/>
        <v>6.4565422903465609E-8</v>
      </c>
      <c r="M29" s="4">
        <f t="shared" si="1"/>
        <v>2.754228703338163E-8</v>
      </c>
      <c r="O29" s="4">
        <f t="shared" si="2"/>
        <v>5.0118723362727243E-8</v>
      </c>
    </row>
    <row r="30" spans="1:15" ht="16.5" x14ac:dyDescent="0.3">
      <c r="A30" s="4">
        <v>27</v>
      </c>
      <c r="B30" s="3" t="s">
        <v>263</v>
      </c>
      <c r="C30" s="4">
        <v>3.3496543915782756E-4</v>
      </c>
      <c r="D30" s="4">
        <v>2.3173946499684773E-4</v>
      </c>
      <c r="E30" s="4">
        <v>2.3442288153199226E-4</v>
      </c>
      <c r="F30" s="4">
        <v>1.5667510701081484E-4</v>
      </c>
      <c r="G30" s="4">
        <v>4.5185594437492264E-4</v>
      </c>
      <c r="H30" s="4">
        <v>2.7227013080779127E-4</v>
      </c>
      <c r="K30" s="4">
        <f t="shared" si="0"/>
        <v>5.3703179637025219E-8</v>
      </c>
      <c r="M30" s="4">
        <f t="shared" si="1"/>
        <v>2.4547089156850282E-8</v>
      </c>
      <c r="O30" s="4">
        <f t="shared" si="2"/>
        <v>7.4131024130091765E-8</v>
      </c>
    </row>
    <row r="31" spans="1:15" ht="16.5" x14ac:dyDescent="0.3">
      <c r="A31" s="4">
        <v>28</v>
      </c>
      <c r="B31" s="3" t="s">
        <v>264</v>
      </c>
      <c r="C31" s="4">
        <v>4.8417236758409939E-4</v>
      </c>
      <c r="D31" s="4">
        <v>2.0653801558105292E-4</v>
      </c>
      <c r="E31" s="4">
        <v>2.2646443075930594E-4</v>
      </c>
      <c r="F31" s="4">
        <v>1.4288939585111037E-4</v>
      </c>
      <c r="G31" s="4">
        <v>6.531305526474723E-4</v>
      </c>
      <c r="H31" s="4">
        <v>3.0902954325135888E-4</v>
      </c>
      <c r="K31" s="4">
        <f t="shared" si="0"/>
        <v>4.2657951880159259E-8</v>
      </c>
      <c r="M31" s="4">
        <f t="shared" si="1"/>
        <v>2.041737944669532E-8</v>
      </c>
      <c r="O31" s="4">
        <f t="shared" si="2"/>
        <v>9.549925860214349E-8</v>
      </c>
    </row>
    <row r="32" spans="1:15" ht="16.5" x14ac:dyDescent="0.3">
      <c r="A32" s="4">
        <v>29</v>
      </c>
      <c r="B32" s="3" t="s">
        <v>265</v>
      </c>
      <c r="C32" s="4">
        <v>6.3095734448019298E-4</v>
      </c>
      <c r="D32" s="4">
        <v>2.6302679918953814E-4</v>
      </c>
      <c r="E32" s="4">
        <v>2.3442288153199226E-4</v>
      </c>
      <c r="F32" s="4">
        <v>1.6218100973589298E-4</v>
      </c>
      <c r="G32" s="4">
        <v>3.5481338923357532E-4</v>
      </c>
      <c r="H32" s="4">
        <v>2.1877616239495518E-4</v>
      </c>
      <c r="K32" s="4">
        <f t="shared" si="0"/>
        <v>6.9183097091893624E-8</v>
      </c>
      <c r="M32" s="4">
        <f t="shared" si="1"/>
        <v>2.6302679918953814E-8</v>
      </c>
      <c r="O32" s="4">
        <f t="shared" si="2"/>
        <v>4.7863009232263802E-8</v>
      </c>
    </row>
    <row r="33" spans="1:15" ht="16.5" x14ac:dyDescent="0.3">
      <c r="A33" s="4">
        <v>30</v>
      </c>
      <c r="B33" s="3" t="s">
        <v>266</v>
      </c>
      <c r="C33" s="4">
        <v>5.4954087385762423E-4</v>
      </c>
      <c r="D33" s="4">
        <v>2.9174270140011659E-4</v>
      </c>
      <c r="E33" s="4">
        <v>2.5118864315095795E-4</v>
      </c>
      <c r="F33" s="4">
        <v>1.6595869074375596E-4</v>
      </c>
      <c r="G33" s="4">
        <v>5.9566214352901035E-4</v>
      </c>
      <c r="H33" s="4">
        <v>3.0902954325135888E-4</v>
      </c>
      <c r="K33" s="4">
        <f t="shared" si="0"/>
        <v>8.5113803820237593E-8</v>
      </c>
      <c r="M33" s="4">
        <f t="shared" si="1"/>
        <v>2.754228703338163E-8</v>
      </c>
      <c r="O33" s="4">
        <f t="shared" si="2"/>
        <v>9.549925860214349E-8</v>
      </c>
    </row>
    <row r="34" spans="1:15" ht="16.5" x14ac:dyDescent="0.3">
      <c r="B34" s="4" t="s">
        <v>40</v>
      </c>
      <c r="C34" s="7">
        <f>MAX(C4:C33)</f>
        <v>7.0794578438413802E-4</v>
      </c>
      <c r="D34" s="7">
        <f t="shared" ref="D34:H34" si="3">MAX(D4:D33)</f>
        <v>3.3884415613920273E-4</v>
      </c>
      <c r="E34" s="7">
        <f t="shared" si="3"/>
        <v>3.0199517204020158E-4</v>
      </c>
      <c r="F34" s="7">
        <f t="shared" si="3"/>
        <v>1.7988709151287873E-4</v>
      </c>
      <c r="G34" s="7">
        <f t="shared" si="3"/>
        <v>8.0352612218561768E-4</v>
      </c>
      <c r="H34" s="7">
        <f t="shared" si="3"/>
        <v>4.0738027780411304E-4</v>
      </c>
      <c r="K34" s="8">
        <f>SQRT(SUM(K4:K33)/30)</f>
        <v>2.7022191400989009E-4</v>
      </c>
      <c r="M34" s="8">
        <f>SQRT(SUM(M4:M33)/30)</f>
        <v>1.6202053921417374E-4</v>
      </c>
      <c r="O34" s="8">
        <f>SQRT(SUM(O4:O33)/30)</f>
        <v>2.4660127309388593E-4</v>
      </c>
    </row>
    <row r="35" spans="1:15" ht="16.5" x14ac:dyDescent="0.3">
      <c r="B35" s="9" t="s">
        <v>41</v>
      </c>
      <c r="C35" s="9">
        <f>MIN(C4:C33)</f>
        <v>3.3496543915782756E-4</v>
      </c>
      <c r="D35" s="9">
        <f t="shared" ref="D35:H35" si="4">MIN(D4:D33)</f>
        <v>1.9724227361148534E-4</v>
      </c>
      <c r="E35" s="9">
        <f t="shared" si="4"/>
        <v>2.0417379446695296E-4</v>
      </c>
      <c r="F35" s="9">
        <f t="shared" si="4"/>
        <v>1.4288939585111037E-4</v>
      </c>
      <c r="G35" s="9">
        <f t="shared" si="4"/>
        <v>2.8510182675039097E-4</v>
      </c>
      <c r="H35" s="9">
        <f t="shared" si="4"/>
        <v>1.8620871366628676E-4</v>
      </c>
    </row>
    <row r="36" spans="1:15" x14ac:dyDescent="0.25">
      <c r="B36" s="9" t="s">
        <v>42</v>
      </c>
      <c r="C36" s="10">
        <f>AVERAGE(C4:C33)</f>
        <v>5.1087316448294149E-4</v>
      </c>
      <c r="D36" s="10">
        <f t="shared" ref="D36:H36" si="5">AVERAGE(D4:D33)</f>
        <v>2.6729342074774512E-4</v>
      </c>
      <c r="E36" s="10">
        <f t="shared" si="5"/>
        <v>2.5453173288188518E-4</v>
      </c>
      <c r="F36" s="10">
        <f t="shared" si="5"/>
        <v>1.6176000013661142E-4</v>
      </c>
      <c r="G36" s="10">
        <f t="shared" si="5"/>
        <v>4.4351640251863477E-4</v>
      </c>
      <c r="H36" s="10">
        <f t="shared" si="5"/>
        <v>2.4273516507887662E-4</v>
      </c>
    </row>
    <row r="37" spans="1:15" x14ac:dyDescent="0.25">
      <c r="B37" s="9" t="s">
        <v>43</v>
      </c>
      <c r="C37" s="9">
        <f>STDEV(C4:C33)</f>
        <v>1.0927059265411354E-4</v>
      </c>
      <c r="D37" s="9">
        <f t="shared" ref="D37:H37" si="6">STDEV(D4:D33)</f>
        <v>4.0353310800426897E-5</v>
      </c>
      <c r="E37" s="9">
        <f t="shared" si="6"/>
        <v>2.5316708802138869E-5</v>
      </c>
      <c r="F37" s="9">
        <f t="shared" si="6"/>
        <v>9.341646631142265E-6</v>
      </c>
      <c r="G37" s="9">
        <f t="shared" si="6"/>
        <v>1.3412958404435699E-4</v>
      </c>
      <c r="H37" s="9">
        <f t="shared" si="6"/>
        <v>4.4238704293581889E-5</v>
      </c>
    </row>
    <row r="39" spans="1:15" ht="58.5" customHeight="1" x14ac:dyDescent="0.25">
      <c r="C39" s="11" t="s">
        <v>44</v>
      </c>
      <c r="E39" s="11" t="s">
        <v>45</v>
      </c>
      <c r="G39" s="11" t="s">
        <v>46</v>
      </c>
      <c r="K39" s="11" t="s">
        <v>44</v>
      </c>
      <c r="M39" s="11" t="s">
        <v>45</v>
      </c>
      <c r="O39" s="11" t="s">
        <v>46</v>
      </c>
    </row>
    <row r="40" spans="1:15" ht="64.5" customHeight="1" x14ac:dyDescent="0.3">
      <c r="B40" s="11" t="s">
        <v>48</v>
      </c>
      <c r="C40" s="12">
        <f>+C34*1000</f>
        <v>0.70794578438413802</v>
      </c>
      <c r="D40" s="13"/>
      <c r="E40" s="12">
        <f t="shared" ref="E40:G40" si="7">+E34*1000</f>
        <v>0.3019951720402016</v>
      </c>
      <c r="F40" s="13"/>
      <c r="G40" s="12">
        <f t="shared" si="7"/>
        <v>0.8035261221856177</v>
      </c>
      <c r="J40" s="11" t="s">
        <v>3204</v>
      </c>
      <c r="K40" s="12">
        <f>+K34*1000</f>
        <v>0.2702219140098901</v>
      </c>
      <c r="L40" s="13"/>
      <c r="M40" s="12">
        <f t="shared" ref="M40" si="8">+M34*1000</f>
        <v>0.16202053921417375</v>
      </c>
      <c r="N40" s="13"/>
      <c r="O40" s="12">
        <f t="shared" ref="O40" si="9">+O34*1000</f>
        <v>0.24660127309388594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pane ySplit="1296" topLeftCell="A33" activePane="bottomLeft"/>
      <selection pane="bottomLeft" activeCell="J41" sqref="J41"/>
    </sheetView>
  </sheetViews>
  <sheetFormatPr defaultColWidth="9.109375" defaultRowHeight="13.8" x14ac:dyDescent="0.25"/>
  <cols>
    <col min="1" max="1" width="7.33203125" style="4" customWidth="1"/>
    <col min="2" max="2" width="18.5546875" style="4" bestFit="1" customWidth="1"/>
    <col min="3" max="3" width="12.44140625" style="4" bestFit="1" customWidth="1"/>
    <col min="4" max="4" width="12.109375" style="4" bestFit="1" customWidth="1"/>
    <col min="5" max="5" width="12.44140625" style="4" bestFit="1" customWidth="1"/>
    <col min="6" max="6" width="12.109375" style="4" bestFit="1" customWidth="1"/>
    <col min="7" max="7" width="12.44140625" style="4" bestFit="1" customWidth="1"/>
    <col min="8" max="8" width="12.109375" style="4" bestFit="1" customWidth="1"/>
    <col min="9" max="9" width="5.5546875" style="4" customWidth="1"/>
    <col min="10" max="10" width="17.109375" style="4" customWidth="1"/>
    <col min="11" max="11" width="12.109375" style="4" customWidth="1"/>
    <col min="12" max="12" width="9.109375" style="4"/>
    <col min="13" max="13" width="12" style="4" customWidth="1"/>
    <col min="14" max="14" width="9.109375" style="4"/>
    <col min="15" max="15" width="12.33203125" style="4" customWidth="1"/>
    <col min="16" max="16384" width="9.109375" style="4"/>
  </cols>
  <sheetData>
    <row r="1" spans="1:15" ht="19.5" x14ac:dyDescent="0.35">
      <c r="A1" s="1" t="s">
        <v>47</v>
      </c>
      <c r="B1" s="2" t="s">
        <v>267</v>
      </c>
      <c r="C1" s="3" t="s">
        <v>33</v>
      </c>
      <c r="D1" s="3" t="s">
        <v>33</v>
      </c>
      <c r="E1" s="3" t="s">
        <v>37</v>
      </c>
      <c r="F1" s="3" t="s">
        <v>37</v>
      </c>
      <c r="G1" s="3" t="s">
        <v>38</v>
      </c>
      <c r="H1" s="3" t="s">
        <v>38</v>
      </c>
    </row>
    <row r="2" spans="1:15" ht="16.5" x14ac:dyDescent="0.3">
      <c r="A2" s="3" t="s">
        <v>0</v>
      </c>
      <c r="B2" s="3" t="s">
        <v>0</v>
      </c>
      <c r="C2" s="3" t="s">
        <v>34</v>
      </c>
      <c r="D2" s="3" t="s">
        <v>34</v>
      </c>
      <c r="E2" s="3" t="s">
        <v>34</v>
      </c>
      <c r="F2" s="3" t="s">
        <v>34</v>
      </c>
      <c r="G2" s="3" t="s">
        <v>34</v>
      </c>
      <c r="H2" s="3" t="s">
        <v>34</v>
      </c>
    </row>
    <row r="3" spans="1:15" ht="16.5" x14ac:dyDescent="0.3">
      <c r="A3" s="3" t="s">
        <v>1</v>
      </c>
      <c r="B3" s="3" t="s">
        <v>2</v>
      </c>
      <c r="C3" s="5" t="s">
        <v>35</v>
      </c>
      <c r="D3" s="6" t="s">
        <v>36</v>
      </c>
      <c r="E3" s="5" t="s">
        <v>35</v>
      </c>
      <c r="F3" s="6" t="s">
        <v>36</v>
      </c>
      <c r="G3" s="5" t="s">
        <v>35</v>
      </c>
      <c r="H3" s="6" t="s">
        <v>36</v>
      </c>
    </row>
    <row r="4" spans="1:15" ht="16.5" x14ac:dyDescent="0.3">
      <c r="A4" s="4">
        <v>1</v>
      </c>
      <c r="B4" s="3" t="s">
        <v>268</v>
      </c>
      <c r="C4" s="4">
        <v>5.5590425727040373E-4</v>
      </c>
      <c r="D4" s="4">
        <v>2.7542287033381662E-4</v>
      </c>
      <c r="E4" s="4">
        <v>2.8510182675039097E-4</v>
      </c>
      <c r="F4" s="4">
        <v>1.7179083871575893E-4</v>
      </c>
      <c r="G4" s="4">
        <v>5.4954087385762423E-4</v>
      </c>
      <c r="H4" s="4">
        <v>2.818382931264455E-4</v>
      </c>
      <c r="K4" s="4">
        <f>+D4^2</f>
        <v>7.5857757502918357E-8</v>
      </c>
      <c r="M4" s="4">
        <f>+F4^2</f>
        <v>2.9512092266663898E-8</v>
      </c>
      <c r="O4" s="4">
        <f>+H4^2</f>
        <v>7.943282347242822E-8</v>
      </c>
    </row>
    <row r="5" spans="1:15" ht="16.5" x14ac:dyDescent="0.3">
      <c r="A5" s="4">
        <v>2</v>
      </c>
      <c r="B5" s="3" t="s">
        <v>269</v>
      </c>
      <c r="C5" s="4">
        <v>5.6885293084384136E-4</v>
      </c>
      <c r="D5" s="4">
        <v>2.9512092266663841E-4</v>
      </c>
      <c r="E5" s="4">
        <v>2.9174270140011659E-4</v>
      </c>
      <c r="F5" s="4">
        <v>1.7378008287493744E-4</v>
      </c>
      <c r="G5" s="4">
        <v>8.2224264994707125E-4</v>
      </c>
      <c r="H5" s="4">
        <v>3.9355007545577726E-4</v>
      </c>
      <c r="K5" s="4">
        <f t="shared" ref="K5:K33" si="0">+D5^2</f>
        <v>8.7096358995607969E-8</v>
      </c>
      <c r="M5" s="4">
        <f t="shared" ref="M5:M33" si="1">+F5^2</f>
        <v>3.0199517204020128E-8</v>
      </c>
      <c r="O5" s="4">
        <f t="shared" ref="O5:O33" si="2">+H5^2</f>
        <v>1.5488166189124797E-7</v>
      </c>
    </row>
    <row r="6" spans="1:15" ht="16.5" x14ac:dyDescent="0.3">
      <c r="A6" s="4">
        <v>3</v>
      </c>
      <c r="B6" s="3" t="s">
        <v>270</v>
      </c>
      <c r="C6" s="4">
        <v>4.7863009232263854E-4</v>
      </c>
      <c r="D6" s="4">
        <v>2.5703957827688648E-4</v>
      </c>
      <c r="E6" s="4">
        <v>3.2734069487883792E-4</v>
      </c>
      <c r="F6" s="4">
        <v>1.6788040181225607E-4</v>
      </c>
      <c r="G6" s="4">
        <v>7.2443596007499059E-4</v>
      </c>
      <c r="H6" s="4">
        <v>3.3884415613920273E-4</v>
      </c>
      <c r="K6" s="4">
        <f t="shared" si="0"/>
        <v>6.6069344800759654E-8</v>
      </c>
      <c r="M6" s="4">
        <f t="shared" si="1"/>
        <v>2.8183829312644554E-8</v>
      </c>
      <c r="O6" s="4">
        <f t="shared" si="2"/>
        <v>1.1481536214968841E-7</v>
      </c>
    </row>
    <row r="7" spans="1:15" ht="16.5" x14ac:dyDescent="0.3">
      <c r="A7" s="4">
        <v>4</v>
      </c>
      <c r="B7" s="3" t="s">
        <v>271</v>
      </c>
      <c r="C7" s="4">
        <v>4.0271703432545906E-4</v>
      </c>
      <c r="D7" s="4">
        <v>2.0653801558105292E-4</v>
      </c>
      <c r="E7" s="4">
        <v>2.5118864315095795E-4</v>
      </c>
      <c r="F7" s="4">
        <v>1.5667510701081484E-4</v>
      </c>
      <c r="G7" s="4">
        <v>5.7543993733715718E-4</v>
      </c>
      <c r="H7" s="4">
        <v>2.8510182675039097E-4</v>
      </c>
      <c r="K7" s="4">
        <f t="shared" si="0"/>
        <v>4.2657951880159259E-8</v>
      </c>
      <c r="M7" s="4">
        <f t="shared" si="1"/>
        <v>2.4547089156850282E-8</v>
      </c>
      <c r="O7" s="4">
        <f t="shared" si="2"/>
        <v>8.128305161640995E-8</v>
      </c>
    </row>
    <row r="8" spans="1:15" ht="16.5" x14ac:dyDescent="0.3">
      <c r="A8" s="4">
        <v>5</v>
      </c>
      <c r="B8" s="3" t="s">
        <v>272</v>
      </c>
      <c r="C8" s="4">
        <v>4.2169650342858224E-4</v>
      </c>
      <c r="D8" s="4">
        <v>2.3988329190194899E-4</v>
      </c>
      <c r="E8" s="4">
        <v>2.6001595631652721E-4</v>
      </c>
      <c r="F8" s="4">
        <v>1.6405897731995388E-4</v>
      </c>
      <c r="G8" s="4">
        <v>6.8391164728142924E-4</v>
      </c>
      <c r="H8" s="4">
        <v>2.7227013080779127E-4</v>
      </c>
      <c r="K8" s="4">
        <f t="shared" si="0"/>
        <v>5.7543993733715665E-8</v>
      </c>
      <c r="M8" s="4">
        <f t="shared" si="1"/>
        <v>2.6915348039269141E-8</v>
      </c>
      <c r="O8" s="4">
        <f t="shared" si="2"/>
        <v>7.4131024130091765E-8</v>
      </c>
    </row>
    <row r="9" spans="1:15" ht="16.5" x14ac:dyDescent="0.3">
      <c r="A9" s="4">
        <v>6</v>
      </c>
      <c r="B9" s="3" t="s">
        <v>273</v>
      </c>
      <c r="C9" s="4">
        <v>3.9810717055349735E-4</v>
      </c>
      <c r="D9" s="4">
        <v>2.3713737056616554E-4</v>
      </c>
      <c r="E9" s="4">
        <v>2.6915348039269167E-4</v>
      </c>
      <c r="F9" s="4">
        <v>1.6218100973589298E-4</v>
      </c>
      <c r="G9" s="4">
        <v>9.2257142715476291E-4</v>
      </c>
      <c r="H9" s="4">
        <v>3.5075187395256792E-4</v>
      </c>
      <c r="K9" s="4">
        <f t="shared" si="0"/>
        <v>5.6234132519034912E-8</v>
      </c>
      <c r="M9" s="4">
        <f t="shared" si="1"/>
        <v>2.6302679918953814E-8</v>
      </c>
      <c r="O9" s="4">
        <f t="shared" si="2"/>
        <v>1.2302687708123809E-7</v>
      </c>
    </row>
    <row r="10" spans="1:15" ht="16.5" x14ac:dyDescent="0.3">
      <c r="A10" s="4">
        <v>7</v>
      </c>
      <c r="B10" s="3" t="s">
        <v>274</v>
      </c>
      <c r="C10" s="4">
        <v>3.4276778654645048E-4</v>
      </c>
      <c r="D10" s="4">
        <v>2.0892961308540387E-4</v>
      </c>
      <c r="E10" s="4">
        <v>2.98538261891796E-4</v>
      </c>
      <c r="F10" s="4">
        <v>1.7782794100389227E-4</v>
      </c>
      <c r="G10" s="4">
        <v>3.630780547701014E-4</v>
      </c>
      <c r="H10" s="4">
        <v>2.3442288153199226E-4</v>
      </c>
      <c r="K10" s="4">
        <f t="shared" si="0"/>
        <v>4.3651583224016566E-8</v>
      </c>
      <c r="M10" s="4">
        <f t="shared" si="1"/>
        <v>3.1622776601683792E-8</v>
      </c>
      <c r="O10" s="4">
        <f t="shared" si="2"/>
        <v>5.4954087385762476E-8</v>
      </c>
    </row>
    <row r="11" spans="1:15" ht="16.5" x14ac:dyDescent="0.3">
      <c r="A11" s="4">
        <v>8</v>
      </c>
      <c r="B11" s="3" t="s">
        <v>275</v>
      </c>
      <c r="C11" s="4">
        <v>3.311311214825911E-4</v>
      </c>
      <c r="D11" s="4">
        <v>2.0417379446695296E-4</v>
      </c>
      <c r="E11" s="4">
        <v>2.6302679918953814E-4</v>
      </c>
      <c r="F11" s="4">
        <v>1.4962356560944327E-4</v>
      </c>
      <c r="G11" s="4">
        <v>9.3325430079699051E-4</v>
      </c>
      <c r="H11" s="4">
        <v>4.9545019080479008E-4</v>
      </c>
      <c r="K11" s="4">
        <f t="shared" si="0"/>
        <v>4.1686938347033549E-8</v>
      </c>
      <c r="M11" s="4">
        <f t="shared" si="1"/>
        <v>2.2387211385683375E-8</v>
      </c>
      <c r="O11" s="4">
        <f t="shared" si="2"/>
        <v>2.4547089156850288E-7</v>
      </c>
    </row>
    <row r="12" spans="1:15" ht="16.5" x14ac:dyDescent="0.3">
      <c r="A12" s="4">
        <v>9</v>
      </c>
      <c r="B12" s="3" t="s">
        <v>276</v>
      </c>
      <c r="C12" s="4">
        <v>3.5892193464500533E-4</v>
      </c>
      <c r="D12" s="4">
        <v>2.1877616239495518E-4</v>
      </c>
      <c r="E12" s="4">
        <v>2.8510182675039097E-4</v>
      </c>
      <c r="F12" s="4">
        <v>1.7782794100389227E-4</v>
      </c>
      <c r="G12" s="4">
        <v>7.3282453313890366E-4</v>
      </c>
      <c r="H12" s="4">
        <v>3.5481338923357532E-4</v>
      </c>
      <c r="K12" s="4">
        <f t="shared" si="0"/>
        <v>4.7863009232263802E-8</v>
      </c>
      <c r="M12" s="4">
        <f t="shared" si="1"/>
        <v>3.1622776601683792E-8</v>
      </c>
      <c r="O12" s="4">
        <f t="shared" si="2"/>
        <v>1.2589254117941662E-7</v>
      </c>
    </row>
    <row r="13" spans="1:15" ht="16.5" x14ac:dyDescent="0.3">
      <c r="A13" s="4">
        <v>10</v>
      </c>
      <c r="B13" s="3" t="s">
        <v>277</v>
      </c>
      <c r="C13" s="4">
        <v>3.4673685045253169E-4</v>
      </c>
      <c r="D13" s="4">
        <v>2.0892961308540387E-4</v>
      </c>
      <c r="E13" s="4">
        <v>2.4266100950824169E-4</v>
      </c>
      <c r="F13" s="4">
        <v>1.6218100973589298E-4</v>
      </c>
      <c r="G13" s="4">
        <v>3.890451449942805E-4</v>
      </c>
      <c r="H13" s="4">
        <v>2.3442288153199226E-4</v>
      </c>
      <c r="K13" s="4">
        <f t="shared" si="0"/>
        <v>4.3651583224016566E-8</v>
      </c>
      <c r="M13" s="4">
        <f t="shared" si="1"/>
        <v>2.6302679918953814E-8</v>
      </c>
      <c r="O13" s="4">
        <f t="shared" si="2"/>
        <v>5.4954087385762476E-8</v>
      </c>
    </row>
    <row r="14" spans="1:15" ht="16.5" x14ac:dyDescent="0.3">
      <c r="A14" s="4">
        <v>11</v>
      </c>
      <c r="B14" s="3" t="s">
        <v>278</v>
      </c>
      <c r="C14" s="4">
        <v>2.7861211686297695E-4</v>
      </c>
      <c r="D14" s="4">
        <v>1.8407720014689544E-4</v>
      </c>
      <c r="E14" s="4">
        <v>2.2646443075930594E-4</v>
      </c>
      <c r="F14" s="4">
        <v>1.5848931924611142E-4</v>
      </c>
      <c r="G14" s="4">
        <v>4.415704473533125E-4</v>
      </c>
      <c r="H14" s="4">
        <v>2.23872113856834E-4</v>
      </c>
      <c r="K14" s="4">
        <f t="shared" si="0"/>
        <v>3.3884415613920207E-8</v>
      </c>
      <c r="M14" s="4">
        <f t="shared" si="1"/>
        <v>2.5118864315095824E-8</v>
      </c>
      <c r="O14" s="4">
        <f t="shared" si="2"/>
        <v>5.0118723362727243E-8</v>
      </c>
    </row>
    <row r="15" spans="1:15" ht="16.5" x14ac:dyDescent="0.3">
      <c r="A15" s="4">
        <v>12</v>
      </c>
      <c r="B15" s="3" t="s">
        <v>279</v>
      </c>
      <c r="C15" s="4">
        <v>3.8018939632056124E-4</v>
      </c>
      <c r="D15" s="4">
        <v>2.1877616239495518E-4</v>
      </c>
      <c r="E15" s="4">
        <v>2.5703957827688648E-4</v>
      </c>
      <c r="F15" s="4">
        <v>1.7579236139586931E-4</v>
      </c>
      <c r="G15" s="4">
        <v>4.1209751909733E-4</v>
      </c>
      <c r="H15" s="4">
        <v>2.4831331052955704E-4</v>
      </c>
      <c r="K15" s="4">
        <f t="shared" si="0"/>
        <v>4.7863009232263802E-8</v>
      </c>
      <c r="M15" s="4">
        <f t="shared" si="1"/>
        <v>3.090295432513592E-8</v>
      </c>
      <c r="O15" s="4">
        <f t="shared" si="2"/>
        <v>6.1659500186148219E-8</v>
      </c>
    </row>
    <row r="16" spans="1:15" ht="16.5" x14ac:dyDescent="0.3">
      <c r="A16" s="4">
        <v>13</v>
      </c>
      <c r="B16" s="3" t="s">
        <v>280</v>
      </c>
      <c r="C16" s="4">
        <v>4.1686938347033551E-4</v>
      </c>
      <c r="D16" s="4">
        <v>2.4831331052955704E-4</v>
      </c>
      <c r="E16" s="4">
        <v>2.2130947096056364E-4</v>
      </c>
      <c r="F16" s="4">
        <v>1.5667510701081484E-4</v>
      </c>
      <c r="G16" s="4">
        <v>7.3282453313890366E-4</v>
      </c>
      <c r="H16" s="4">
        <v>2.98538261891796E-4</v>
      </c>
      <c r="K16" s="4">
        <f t="shared" si="0"/>
        <v>6.1659500186148219E-8</v>
      </c>
      <c r="M16" s="4">
        <f t="shared" si="1"/>
        <v>2.4547089156850282E-8</v>
      </c>
      <c r="O16" s="4">
        <f t="shared" si="2"/>
        <v>8.9125093813374577E-8</v>
      </c>
    </row>
    <row r="17" spans="1:15" ht="16.5" x14ac:dyDescent="0.3">
      <c r="A17" s="4">
        <v>14</v>
      </c>
      <c r="B17" s="3" t="s">
        <v>281</v>
      </c>
      <c r="C17" s="4">
        <v>4.570881896148752E-4</v>
      </c>
      <c r="D17" s="4">
        <v>2.4266100950824169E-4</v>
      </c>
      <c r="E17" s="4">
        <v>2.8840315031266055E-4</v>
      </c>
      <c r="F17" s="4">
        <v>1.6218100973589298E-4</v>
      </c>
      <c r="G17" s="4">
        <v>4.0738027780411304E-4</v>
      </c>
      <c r="H17" s="4">
        <v>2.4547089156850286E-4</v>
      </c>
      <c r="K17" s="4">
        <f t="shared" si="0"/>
        <v>5.8884365535558961E-8</v>
      </c>
      <c r="M17" s="4">
        <f t="shared" si="1"/>
        <v>2.6302679918953814E-8</v>
      </c>
      <c r="O17" s="4">
        <f t="shared" si="2"/>
        <v>6.0255958607435689E-8</v>
      </c>
    </row>
    <row r="18" spans="1:15" ht="16.5" x14ac:dyDescent="0.3">
      <c r="A18" s="4">
        <v>15</v>
      </c>
      <c r="B18" s="3" t="s">
        <v>282</v>
      </c>
      <c r="C18" s="4">
        <v>4.897788193684461E-4</v>
      </c>
      <c r="D18" s="4">
        <v>2.5409727055493062E-4</v>
      </c>
      <c r="E18" s="4">
        <v>2.6302679918953814E-4</v>
      </c>
      <c r="F18" s="4">
        <v>1.6982436524617443E-4</v>
      </c>
      <c r="G18" s="4">
        <v>4.8417236758409939E-4</v>
      </c>
      <c r="H18" s="4">
        <v>2.9512092266663841E-4</v>
      </c>
      <c r="K18" s="4">
        <f t="shared" si="0"/>
        <v>6.4565422903465609E-8</v>
      </c>
      <c r="M18" s="4">
        <f t="shared" si="1"/>
        <v>2.8840315031266057E-8</v>
      </c>
      <c r="O18" s="4">
        <f t="shared" si="2"/>
        <v>8.7096358995607969E-8</v>
      </c>
    </row>
    <row r="19" spans="1:15" ht="16.5" x14ac:dyDescent="0.3">
      <c r="A19" s="4">
        <v>16</v>
      </c>
      <c r="B19" s="3" t="s">
        <v>283</v>
      </c>
      <c r="C19" s="4">
        <v>3.311311214825911E-4</v>
      </c>
      <c r="D19" s="4">
        <v>2.23872113856834E-4</v>
      </c>
      <c r="E19" s="4">
        <v>2.6001595631652721E-4</v>
      </c>
      <c r="F19" s="4">
        <v>1.6595869074375596E-4</v>
      </c>
      <c r="G19" s="4">
        <v>6.6069344800759571E-4</v>
      </c>
      <c r="H19" s="4">
        <v>3.311311214825911E-4</v>
      </c>
      <c r="K19" s="4">
        <f t="shared" si="0"/>
        <v>5.0118723362727243E-8</v>
      </c>
      <c r="M19" s="4">
        <f t="shared" si="1"/>
        <v>2.754228703338163E-8</v>
      </c>
      <c r="O19" s="4">
        <f t="shared" si="2"/>
        <v>1.096478196143185E-7</v>
      </c>
    </row>
    <row r="20" spans="1:15" ht="16.5" x14ac:dyDescent="0.3">
      <c r="A20" s="4">
        <v>17</v>
      </c>
      <c r="B20" s="3" t="s">
        <v>284</v>
      </c>
      <c r="C20" s="4">
        <v>3.5892193464500533E-4</v>
      </c>
      <c r="D20" s="4">
        <v>1.9724227361148534E-4</v>
      </c>
      <c r="E20" s="4">
        <v>2.9512092266663841E-4</v>
      </c>
      <c r="F20" s="4">
        <v>1.8836490894898002E-4</v>
      </c>
      <c r="G20" s="4">
        <v>8.3176377110267088E-4</v>
      </c>
      <c r="H20" s="4">
        <v>3.311311214825911E-4</v>
      </c>
      <c r="K20" s="4">
        <f t="shared" si="0"/>
        <v>3.8904514499428043E-8</v>
      </c>
      <c r="M20" s="4">
        <f t="shared" si="1"/>
        <v>3.5481338923357531E-8</v>
      </c>
      <c r="O20" s="4">
        <f t="shared" si="2"/>
        <v>1.096478196143185E-7</v>
      </c>
    </row>
    <row r="21" spans="1:15" ht="16.5" x14ac:dyDescent="0.3">
      <c r="A21" s="4">
        <v>18</v>
      </c>
      <c r="B21" s="3" t="s">
        <v>285</v>
      </c>
      <c r="C21" s="4">
        <v>3.4276778654645048E-4</v>
      </c>
      <c r="D21" s="4">
        <v>2.4266100950824169E-4</v>
      </c>
      <c r="E21" s="4">
        <v>2.818382931264455E-4</v>
      </c>
      <c r="F21" s="4">
        <v>1.7579236139586931E-4</v>
      </c>
      <c r="G21" s="4">
        <v>6.2373483548241917E-4</v>
      </c>
      <c r="H21" s="4">
        <v>3.5481338923357532E-4</v>
      </c>
      <c r="K21" s="4">
        <f t="shared" si="0"/>
        <v>5.8884365535558961E-8</v>
      </c>
      <c r="M21" s="4">
        <f t="shared" si="1"/>
        <v>3.090295432513592E-8</v>
      </c>
      <c r="O21" s="4">
        <f t="shared" si="2"/>
        <v>1.2589254117941662E-7</v>
      </c>
    </row>
    <row r="22" spans="1:15" ht="16.5" x14ac:dyDescent="0.3">
      <c r="A22" s="4">
        <v>19</v>
      </c>
      <c r="B22" s="3" t="s">
        <v>286</v>
      </c>
      <c r="C22" s="4">
        <v>3.5481338923357532E-4</v>
      </c>
      <c r="D22" s="4">
        <v>2.3442288153199226E-4</v>
      </c>
      <c r="E22" s="4">
        <v>2.4831331052955704E-4</v>
      </c>
      <c r="F22" s="4">
        <v>1.6595869074375596E-4</v>
      </c>
      <c r="G22" s="4">
        <v>6.9984199600227304E-4</v>
      </c>
      <c r="H22" s="4">
        <v>3.890451449942805E-4</v>
      </c>
      <c r="K22" s="4">
        <f t="shared" si="0"/>
        <v>5.4954087385762476E-8</v>
      </c>
      <c r="M22" s="4">
        <f t="shared" si="1"/>
        <v>2.754228703338163E-8</v>
      </c>
      <c r="O22" s="4">
        <f t="shared" si="2"/>
        <v>1.5135612484362072E-7</v>
      </c>
    </row>
    <row r="23" spans="1:15" ht="16.5" x14ac:dyDescent="0.3">
      <c r="A23" s="4">
        <v>20</v>
      </c>
      <c r="B23" s="3" t="s">
        <v>287</v>
      </c>
      <c r="C23" s="4">
        <v>4.1209751909733E-4</v>
      </c>
      <c r="D23" s="4">
        <v>2.4547089156850286E-4</v>
      </c>
      <c r="E23" s="4">
        <v>3.1622776601683794E-4</v>
      </c>
      <c r="F23" s="4">
        <v>1.7988709151287873E-4</v>
      </c>
      <c r="G23" s="4">
        <v>7.7624711662869117E-4</v>
      </c>
      <c r="H23" s="4">
        <v>3.3884415613920273E-4</v>
      </c>
      <c r="K23" s="4">
        <f t="shared" si="0"/>
        <v>6.0255958607435689E-8</v>
      </c>
      <c r="M23" s="4">
        <f t="shared" si="1"/>
        <v>3.2359365692962808E-8</v>
      </c>
      <c r="O23" s="4">
        <f t="shared" si="2"/>
        <v>1.1481536214968841E-7</v>
      </c>
    </row>
    <row r="24" spans="1:15" ht="16.5" x14ac:dyDescent="0.3">
      <c r="A24" s="4">
        <v>21</v>
      </c>
      <c r="B24" s="3" t="s">
        <v>288</v>
      </c>
      <c r="C24" s="4">
        <v>4.5185594437492264E-4</v>
      </c>
      <c r="D24" s="4">
        <v>2.818382931264455E-4</v>
      </c>
      <c r="E24" s="4">
        <v>2.6915348039269167E-4</v>
      </c>
      <c r="F24" s="4">
        <v>1.6405897731995388E-4</v>
      </c>
      <c r="G24" s="4">
        <v>5.9566214352901035E-4</v>
      </c>
      <c r="H24" s="4">
        <v>3.890451449942805E-4</v>
      </c>
      <c r="K24" s="4">
        <f t="shared" si="0"/>
        <v>7.943282347242822E-8</v>
      </c>
      <c r="M24" s="4">
        <f t="shared" si="1"/>
        <v>2.6915348039269141E-8</v>
      </c>
      <c r="O24" s="4">
        <f t="shared" si="2"/>
        <v>1.5135612484362072E-7</v>
      </c>
    </row>
    <row r="25" spans="1:15" ht="16.5" x14ac:dyDescent="0.3">
      <c r="A25" s="4">
        <v>22</v>
      </c>
      <c r="B25" s="3" t="s">
        <v>289</v>
      </c>
      <c r="C25" s="4">
        <v>4.570881896148752E-4</v>
      </c>
      <c r="D25" s="4">
        <v>2.6607250597988083E-4</v>
      </c>
      <c r="E25" s="4">
        <v>2.6915348039269167E-4</v>
      </c>
      <c r="F25" s="4">
        <v>1.5848931924611142E-4</v>
      </c>
      <c r="G25" s="4">
        <v>3.6728230049808461E-4</v>
      </c>
      <c r="H25" s="4">
        <v>2.0653801558105292E-4</v>
      </c>
      <c r="K25" s="4">
        <f t="shared" si="0"/>
        <v>7.0794578438413716E-8</v>
      </c>
      <c r="M25" s="4">
        <f t="shared" si="1"/>
        <v>2.5118864315095824E-8</v>
      </c>
      <c r="O25" s="4">
        <f t="shared" si="2"/>
        <v>4.2657951880159259E-8</v>
      </c>
    </row>
    <row r="26" spans="1:15" ht="16.5" x14ac:dyDescent="0.3">
      <c r="A26" s="4">
        <v>23</v>
      </c>
      <c r="B26" s="3" t="s">
        <v>290</v>
      </c>
      <c r="C26" s="4">
        <v>3.5481338923357532E-4</v>
      </c>
      <c r="D26" s="4">
        <v>2.3173946499684773E-4</v>
      </c>
      <c r="E26" s="4">
        <v>2.5118864315095795E-4</v>
      </c>
      <c r="F26" s="4">
        <v>1.4791083881682073E-4</v>
      </c>
      <c r="G26" s="4">
        <v>4.7315125896148029E-4</v>
      </c>
      <c r="H26" s="4">
        <v>2.7542287033381662E-4</v>
      </c>
      <c r="K26" s="4">
        <f t="shared" si="0"/>
        <v>5.3703179637025219E-8</v>
      </c>
      <c r="M26" s="4">
        <f t="shared" si="1"/>
        <v>2.1877616239495521E-8</v>
      </c>
      <c r="O26" s="4">
        <f t="shared" si="2"/>
        <v>7.5857757502918357E-8</v>
      </c>
    </row>
    <row r="27" spans="1:15" ht="16.5" x14ac:dyDescent="0.3">
      <c r="A27" s="4">
        <v>24</v>
      </c>
      <c r="B27" s="3" t="s">
        <v>291</v>
      </c>
      <c r="C27" s="4">
        <v>3.1260793671239559E-4</v>
      </c>
      <c r="D27" s="4">
        <v>2.0183663636815617E-4</v>
      </c>
      <c r="E27" s="4">
        <v>2.5118864315095795E-4</v>
      </c>
      <c r="F27" s="4">
        <v>1.6032453906900419E-4</v>
      </c>
      <c r="G27" s="4">
        <v>4.0738027780411304E-4</v>
      </c>
      <c r="H27" s="4">
        <v>2.5409727055493062E-4</v>
      </c>
      <c r="K27" s="4">
        <f t="shared" si="0"/>
        <v>4.07380277804113E-8</v>
      </c>
      <c r="M27" s="4">
        <f t="shared" si="1"/>
        <v>2.570395782768865E-8</v>
      </c>
      <c r="O27" s="4">
        <f t="shared" si="2"/>
        <v>6.4565422903465609E-8</v>
      </c>
    </row>
    <row r="28" spans="1:15" ht="16.5" x14ac:dyDescent="0.3">
      <c r="A28" s="4">
        <v>25</v>
      </c>
      <c r="B28" s="3" t="s">
        <v>292</v>
      </c>
      <c r="C28" s="4">
        <v>4.2657951880159257E-4</v>
      </c>
      <c r="D28" s="4">
        <v>2.7227013080779127E-4</v>
      </c>
      <c r="E28" s="4">
        <v>2.2646443075930594E-4</v>
      </c>
      <c r="F28" s="4">
        <v>1.5667510701081484E-4</v>
      </c>
      <c r="G28" s="4">
        <v>3.5481338923357532E-4</v>
      </c>
      <c r="H28" s="4">
        <v>2.1877616239495518E-4</v>
      </c>
      <c r="K28" s="4">
        <f t="shared" si="0"/>
        <v>7.4131024130091765E-8</v>
      </c>
      <c r="M28" s="4">
        <f t="shared" si="1"/>
        <v>2.4547089156850282E-8</v>
      </c>
      <c r="O28" s="4">
        <f t="shared" si="2"/>
        <v>4.7863009232263802E-8</v>
      </c>
    </row>
    <row r="29" spans="1:15" ht="16.5" x14ac:dyDescent="0.3">
      <c r="A29" s="4">
        <v>26</v>
      </c>
      <c r="B29" s="3" t="s">
        <v>293</v>
      </c>
      <c r="C29" s="4">
        <v>3.8018939632056124E-4</v>
      </c>
      <c r="D29" s="4">
        <v>2.3988329190194899E-4</v>
      </c>
      <c r="E29" s="4">
        <v>2.4547089156850286E-4</v>
      </c>
      <c r="F29" s="4">
        <v>1.5310874616820304E-4</v>
      </c>
      <c r="G29" s="4">
        <v>7.4989420933245586E-4</v>
      </c>
      <c r="H29" s="4">
        <v>3.2734069487883792E-4</v>
      </c>
      <c r="K29" s="4">
        <f t="shared" si="0"/>
        <v>5.7543993733715665E-8</v>
      </c>
      <c r="M29" s="4">
        <f t="shared" si="1"/>
        <v>2.3442288153199231E-8</v>
      </c>
      <c r="O29" s="4">
        <f t="shared" si="2"/>
        <v>1.0715193052376047E-7</v>
      </c>
    </row>
    <row r="30" spans="1:15" ht="16.5" x14ac:dyDescent="0.3">
      <c r="A30" s="4">
        <v>27</v>
      </c>
      <c r="B30" s="3" t="s">
        <v>294</v>
      </c>
      <c r="C30" s="4">
        <v>4.897788193684461E-4</v>
      </c>
      <c r="D30" s="4">
        <v>2.5703957827688648E-4</v>
      </c>
      <c r="E30" s="4">
        <v>2.5409727055493062E-4</v>
      </c>
      <c r="F30" s="4">
        <v>1.6032453906900419E-4</v>
      </c>
      <c r="G30" s="4">
        <v>5.18800038928961E-4</v>
      </c>
      <c r="H30" s="4">
        <v>2.2646443075930594E-4</v>
      </c>
      <c r="K30" s="4">
        <f t="shared" si="0"/>
        <v>6.6069344800759654E-8</v>
      </c>
      <c r="M30" s="4">
        <f t="shared" si="1"/>
        <v>2.570395782768865E-8</v>
      </c>
      <c r="O30" s="4">
        <f t="shared" si="2"/>
        <v>5.1286138399136474E-8</v>
      </c>
    </row>
    <row r="31" spans="1:15" ht="16.5" x14ac:dyDescent="0.3">
      <c r="A31" s="4">
        <v>28</v>
      </c>
      <c r="B31" s="3" t="s">
        <v>295</v>
      </c>
      <c r="C31" s="4">
        <v>4.0738027780411304E-4</v>
      </c>
      <c r="D31" s="4">
        <v>2.1627185237270202E-4</v>
      </c>
      <c r="E31" s="4">
        <v>2.818382931264455E-4</v>
      </c>
      <c r="F31" s="4">
        <v>1.7988709151287873E-4</v>
      </c>
      <c r="G31" s="4">
        <v>2.9512092266663841E-4</v>
      </c>
      <c r="H31" s="4">
        <v>1.9498445997580456E-4</v>
      </c>
      <c r="K31" s="4">
        <f t="shared" si="0"/>
        <v>4.6773514128719815E-8</v>
      </c>
      <c r="M31" s="4">
        <f t="shared" si="1"/>
        <v>3.2359365692962808E-8</v>
      </c>
      <c r="O31" s="4">
        <f t="shared" si="2"/>
        <v>3.8018939632056132E-8</v>
      </c>
    </row>
    <row r="32" spans="1:15" ht="16.5" x14ac:dyDescent="0.3">
      <c r="A32" s="4">
        <v>29</v>
      </c>
      <c r="B32" s="3" t="s">
        <v>296</v>
      </c>
      <c r="C32" s="4">
        <v>3.8459178204535354E-4</v>
      </c>
      <c r="D32" s="4">
        <v>2.3713737056616554E-4</v>
      </c>
      <c r="E32" s="4">
        <v>2.5703957827688648E-4</v>
      </c>
      <c r="F32" s="4">
        <v>1.7782794100389227E-4</v>
      </c>
      <c r="G32" s="4">
        <v>2.7861211686297695E-4</v>
      </c>
      <c r="H32" s="4">
        <v>1.8620871366628676E-4</v>
      </c>
      <c r="K32" s="4">
        <f t="shared" si="0"/>
        <v>5.6234132519034912E-8</v>
      </c>
      <c r="M32" s="4">
        <f t="shared" si="1"/>
        <v>3.1622776601683792E-8</v>
      </c>
      <c r="O32" s="4">
        <f t="shared" si="2"/>
        <v>3.4673685045253171E-8</v>
      </c>
    </row>
    <row r="33" spans="1:15" ht="16.5" x14ac:dyDescent="0.3">
      <c r="A33" s="4">
        <v>30</v>
      </c>
      <c r="B33" s="3" t="s">
        <v>297</v>
      </c>
      <c r="C33" s="4">
        <v>5.18800038928961E-4</v>
      </c>
      <c r="D33" s="4">
        <v>2.9174270140011659E-4</v>
      </c>
      <c r="E33" s="4">
        <v>2.5409727055493062E-4</v>
      </c>
      <c r="F33" s="4">
        <v>1.6982436524617443E-4</v>
      </c>
      <c r="G33" s="4">
        <v>3.5481338923357532E-4</v>
      </c>
      <c r="H33" s="4">
        <v>2.0892961308540387E-4</v>
      </c>
      <c r="K33" s="4">
        <f t="shared" si="0"/>
        <v>8.5113803820237593E-8</v>
      </c>
      <c r="M33" s="4">
        <f t="shared" si="1"/>
        <v>2.8840315031266057E-8</v>
      </c>
      <c r="O33" s="4">
        <f t="shared" si="2"/>
        <v>4.3651583224016566E-8</v>
      </c>
    </row>
    <row r="34" spans="1:15" ht="16.5" x14ac:dyDescent="0.3">
      <c r="B34" s="4" t="s">
        <v>40</v>
      </c>
      <c r="C34" s="7">
        <f>MAX(C4:C33)</f>
        <v>5.6885293084384136E-4</v>
      </c>
      <c r="D34" s="7">
        <f t="shared" ref="D34:H34" si="3">MAX(D4:D33)</f>
        <v>2.9512092266663841E-4</v>
      </c>
      <c r="E34" s="7">
        <f t="shared" si="3"/>
        <v>3.2734069487883792E-4</v>
      </c>
      <c r="F34" s="7">
        <f t="shared" si="3"/>
        <v>1.8836490894898002E-4</v>
      </c>
      <c r="G34" s="7">
        <f t="shared" si="3"/>
        <v>9.3325430079699051E-4</v>
      </c>
      <c r="H34" s="7">
        <f t="shared" si="3"/>
        <v>4.9545019080479008E-4</v>
      </c>
      <c r="K34" s="8">
        <f>SQRT(SUM(K4:K33)/30)</f>
        <v>2.3964010785499667E-4</v>
      </c>
      <c r="M34" s="8">
        <f>SQRT(SUM(M4:M33)/30)</f>
        <v>1.6666010470886826E-4</v>
      </c>
      <c r="O34" s="8">
        <f>SQRT(SUM(O4:O33)/30)</f>
        <v>3.0141556326849123E-4</v>
      </c>
    </row>
    <row r="35" spans="1:15" ht="16.5" x14ac:dyDescent="0.3">
      <c r="B35" s="9" t="s">
        <v>41</v>
      </c>
      <c r="C35" s="9">
        <f>MIN(C4:C33)</f>
        <v>2.7861211686297695E-4</v>
      </c>
      <c r="D35" s="9">
        <f t="shared" ref="D35:H35" si="4">MIN(D4:D33)</f>
        <v>1.8407720014689544E-4</v>
      </c>
      <c r="E35" s="9">
        <f t="shared" si="4"/>
        <v>2.2130947096056364E-4</v>
      </c>
      <c r="F35" s="9">
        <f t="shared" si="4"/>
        <v>1.4791083881682073E-4</v>
      </c>
      <c r="G35" s="9">
        <f t="shared" si="4"/>
        <v>2.7861211686297695E-4</v>
      </c>
      <c r="H35" s="9">
        <f t="shared" si="4"/>
        <v>1.8620871366628676E-4</v>
      </c>
    </row>
    <row r="36" spans="1:15" x14ac:dyDescent="0.25">
      <c r="B36" s="9" t="s">
        <v>42</v>
      </c>
      <c r="C36" s="10">
        <f>AVERAGE(C4:C33)</f>
        <v>4.070473543905982E-4</v>
      </c>
      <c r="D36" s="10">
        <f t="shared" ref="D36:H36" si="5">AVERAGE(D4:D33)</f>
        <v>2.3797923937892671E-4</v>
      </c>
      <c r="E36" s="10">
        <f t="shared" si="5"/>
        <v>2.663774286770918E-4</v>
      </c>
      <c r="F36" s="10">
        <f t="shared" si="5"/>
        <v>1.6637274150885651E-4</v>
      </c>
      <c r="G36" s="10">
        <f t="shared" si="5"/>
        <v>5.7207336295351976E-4</v>
      </c>
      <c r="H36" s="10">
        <f t="shared" si="5"/>
        <v>2.9285178364682566E-4</v>
      </c>
    </row>
    <row r="37" spans="1:15" x14ac:dyDescent="0.25">
      <c r="B37" s="9" t="s">
        <v>43</v>
      </c>
      <c r="C37" s="9">
        <f>STDEV(C4:C33)</f>
        <v>7.1523301390603961E-5</v>
      </c>
      <c r="D37" s="9">
        <f t="shared" ref="D37:H37" si="6">STDEV(D4:D33)</f>
        <v>2.8646410090703471E-5</v>
      </c>
      <c r="E37" s="9">
        <f t="shared" si="6"/>
        <v>2.5056885820620806E-5</v>
      </c>
      <c r="F37" s="9">
        <f t="shared" si="6"/>
        <v>9.9499463383482292E-6</v>
      </c>
      <c r="G37" s="9">
        <f t="shared" si="6"/>
        <v>1.9168248744581867E-4</v>
      </c>
      <c r="H37" s="9">
        <f t="shared" si="6"/>
        <v>7.2558000072246739E-5</v>
      </c>
    </row>
    <row r="39" spans="1:15" ht="58.5" customHeight="1" x14ac:dyDescent="0.25">
      <c r="C39" s="11" t="s">
        <v>44</v>
      </c>
      <c r="E39" s="11" t="s">
        <v>45</v>
      </c>
      <c r="G39" s="11" t="s">
        <v>46</v>
      </c>
      <c r="K39" s="11" t="s">
        <v>44</v>
      </c>
      <c r="M39" s="11" t="s">
        <v>45</v>
      </c>
      <c r="O39" s="11" t="s">
        <v>46</v>
      </c>
    </row>
    <row r="40" spans="1:15" ht="68.25" customHeight="1" x14ac:dyDescent="0.3">
      <c r="B40" s="11" t="s">
        <v>48</v>
      </c>
      <c r="C40" s="12">
        <f>+C34*1000</f>
        <v>0.56885293084384136</v>
      </c>
      <c r="D40" s="13"/>
      <c r="E40" s="12">
        <f t="shared" ref="E40:G40" si="7">+E34*1000</f>
        <v>0.32734069487883793</v>
      </c>
      <c r="F40" s="13"/>
      <c r="G40" s="12">
        <f t="shared" si="7"/>
        <v>0.93325430079699057</v>
      </c>
      <c r="J40" s="11" t="s">
        <v>3204</v>
      </c>
      <c r="K40" s="12">
        <f>+K34*1000</f>
        <v>0.23964010785499668</v>
      </c>
      <c r="L40" s="13"/>
      <c r="M40" s="12">
        <f t="shared" ref="M40" si="8">+M34*1000</f>
        <v>0.16666010470886827</v>
      </c>
      <c r="N40" s="13"/>
      <c r="O40" s="12">
        <f t="shared" ref="O40" si="9">+O34*1000</f>
        <v>0.30141556326849123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<ct:contentTypeSchema ct:_="" ma:_="" ma:contentTypeName="Projektwebhely-dokumentum" ma:contentTypeID="0x010100F1C08DCEF211AE4F8021E64C314350FA" ma:contentTypeVersion="0" ma:contentTypeDescription="" ma:contentTypeScope="" ma:versionID="87e61eedbe91f7f6565db417099e6cf9" xmlns:ct="http://schemas.microsoft.com/office/2006/metadata/contentType" xmlns:ma="http://schemas.microsoft.com/office/2006/metadata/properties/metaAttributes">
<xsd:schema targetNamespace="http://schemas.microsoft.com/office/2006/metadata/properties" ma:root="true" ma:fieldsID="21d43caec46cf8250fc3264050152af7" ns2:_="" xmlns:xsd="http://www.w3.org/2001/XMLSchema" xmlns:xs="http://www.w3.org/2001/XMLSchema" xmlns:p="http://schemas.microsoft.com/office/2006/metadata/properties" xmlns:ns2="$ListId:Project Documents;">
<xsd:import namespace="$ListId:Project Documents;"/>
<xsd:element name="properties">
<xsd:complexType>
<xsd:sequence>
<xsd:element name="documentManagement">
<xsd:complexType>
<xsd:all>
<xsd:element ref="ns2:Owner" minOccurs="0"/>
<xsd:element ref="ns2:Status" minOccurs="0"/>
<xsd:element ref="ns2:Links" minOccurs="0"/>
</xsd:all>
</xsd:complexType>
</xsd:element>
</xsd:sequence>
</xsd:complexType>
</xsd:element>
</xsd:schema>
<xsd:schema targetNamespace="$ListId:Project Documents;" elementFormDefault="qualified" xmlns:xsd="http://www.w3.org/2001/XMLSchema" xmlns:xs="http://www.w3.org/2001/XMLSchema" xmlns:dms="http://schemas.microsoft.com/office/2006/documentManagement/types" xmlns:pc="http://schemas.microsoft.com/office/infopath/2007/PartnerControls">
<xsd:import namespace="http://schemas.microsoft.com/office/2006/documentManagement/types"/>
<xsd:import namespace="http://schemas.microsoft.com/office/infopath/2007/PartnerControls"/>
<xsd:element name="Owner" ma:index="8" nillable="true" ma:displayName="Tulajdonos" ma:list="UserInfo" ma:internalName="Owner">
<xsd:complexType>
<xsd:complexContent>
<xsd:extension base="dms:User">
<xsd:sequence>
<xsd:element name="UserInfo" minOccurs="0" maxOccurs="unbounded">
<xsd:complexType>
<xsd:sequence>
<xsd:element name="DisplayName" type="xsd:string" minOccurs="0"/>
<xsd:element name="AccountId" type="dms:UserId" minOccurs="0" nillable="true"/>
<xsd:element name="AccountType" type="xsd:string" minOccurs="0"/>
</xsd:sequence>
</xsd:complexType>
</xsd:element>
</xsd:sequence>
</xsd:extension>
</xsd:complexContent>
</xsd:complexType>
</xsd:element>
<xsd:element name="Status" ma:index="9" nillable="true" ma:displayName="Állapot" ma:default="Vázlat" ma:internalName="Status">
<xsd:simpleType>
<xsd:restriction base="dms:Choice">
<xsd:enumeration value="Vázlat"/>
<xsd:enumeration value="Véleményezésre kész"/>
<xsd:enumeration value="Végleges"/>
</xsd:restriction>
</xsd:simpleType>
</xsd:element>
<xsd:element name="Links" ma:index="10" nillable="true" ma:displayName="Csatolások" ma:internalName="Links">
<xsd:simpleType>
<xsd:restriction base="dms:Unknown"/>
</xsd:simpleType>
</xsd:element>
</xsd:schema>
<xsd:schema targetNamespace="http://schemas.openxmlformats.org/package/2006/metadata/core-properties" elementFormDefault="qualified" attributeFormDefault="unqualified" blockDefault="#all"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>
<xsd:import namespace="http://purl.org/dc/elements/1.1/" schemaLocation="http://dublincore.org/schemas/xmls/qdc/2003/04/02/dc.xsd"/>
<xsd:import namespace="http://purl.org/dc/terms/" schemaLocation="http://dublincore.org/schemas/xmls/qdc/2003/04/02/dcterms.xsd"/>
<xsd:element name="coreProperties" type="CT_coreProperties"/>
<xsd:complexType name="CT_coreProperties">
<xsd:all>
<xsd:element ref="dc:creator" minOccurs="0" maxOccurs="1"/>
<xsd:element ref="dcterms:created" minOccurs="0" maxOccurs="1"/>
<xsd:element ref="dc:identifier" minOccurs="0" maxOccurs="1"/>
<xsd:element name="contentType" minOccurs="0" maxOccurs="1" type="xsd:string" ma:index="0" ma:displayName="Tartalomtípus"/>
<xsd:element ref="dc:title" minOccurs="0" maxOccurs="1" ma:index="4" ma:displayName="Cím"/>
<xsd:element ref="dc:subject" minOccurs="0" maxOccurs="1"/>
<xsd:element ref="dc:description" minOccurs="0" maxOccurs="1"/>
<xsd:element name="keywords" minOccurs="0" maxOccurs="1" type="xsd:string"/>
<xsd:element ref="dc:language" minOccurs="0" maxOccurs="1"/>
<xsd:element name="category" minOccurs="0" maxOccurs="1" type="xsd:string"/>
<xsd:element name="version" minOccurs="0" maxOccurs="1" type="xsd:string"/>
<xsd:element name="revision" minOccurs="0" maxOccurs="1" type="xsd:string">
<xsd:annotation>
<xsd:documentation>
                        This value indicates the number of saves or revisions. The application is responsible for updating this value after each revision.
                    </xsd:documentation>
</xsd:annotation>
</xsd:element>
<xsd:element name="lastModifiedBy" minOccurs="0" maxOccurs="1" type="xsd:string"/>
<xsd:element ref="dcterms:modified" minOccurs="0" maxOccurs="1"/>
<xsd:element name="contentStatus" minOccurs="0" maxOccurs="1" type="xsd:string"/>
</xsd:all>
</xsd:complexType>
</xsd:schema>
<xs:schema targetNamespace="http://schemas.microsoft.com/office/infopath/2007/PartnerControls" elementFormDefault="qualified" attributeFormDefault="unqualified" xmlns:pc="http://schemas.microsoft.com/office/infopath/2007/PartnerControls" xmlns:xs="http://www.w3.org/2001/XMLSchema">
<xs:element name="Person">
<xs:complexType>
<xs:sequence>
<xs:element ref="pc:DisplayName" minOccurs="0"></xs:element>
<xs:element ref="pc:AccountId" minOccurs="0"></xs:element>
<xs:element ref="pc:AccountType" minOccurs="0"></xs:element>
</xs:sequence>
</xs:complexType>
</xs:element>
<xs:element name="DisplayName" type="xs:string"></xs:element>
<xs:element name="AccountId" type="xs:string"></xs:element>
<xs:element name="AccountType" type="xs:string"></xs:element>
<xs:element name="BDCAssociatedEntity">
<xs:complexType>
<xs:sequence>
<xs:element ref="pc:BDCEntity" minOccurs="0" maxOccurs="unbounded"></xs:element>
</xs:sequence>
<xs:attribute ref="pc:EntityNamespace"></xs:attribute>
<xs:attribute ref="pc:EntityName"></xs:attribute>
<xs:attribute ref="pc:SystemInstanceName"></xs:attribute>
<xs:attribute ref="pc:AssociationName"></xs:attribute>
</xs:complexType>
</xs:element>
<xs:attribute name="EntityNamespace" type="xs:string"></xs:attribute>
<xs:attribute name="EntityName" type="xs:string"></xs:attribute>
<xs:attribute name="SystemInstanceName" type="xs:string"></xs:attribute>
<xs:attribute name="AssociationName" type="xs:string"></xs:attribute>
<xs:element name="BDCEntity">
<xs:complexType>
<xs:sequence>
<xs:element ref="pc:EntityDisplayName" minOccurs="0"></xs:element>
<xs:element ref="pc:EntityInstanceReference" minOccurs="0"></xs:element>
<xs:element ref="pc:EntityId1" minOccurs="0"></xs:element>
<xs:element ref="pc:EntityId2" minOccurs="0"></xs:element>
<xs:element ref="pc:EntityId3" minOccurs="0"></xs:element>
<xs:element ref="pc:EntityId4" minOccurs="0"></xs:element>
<xs:element ref="pc:EntityId5" minOccurs="0"></xs:element>
</xs:sequence>
</xs:complexType>
</xs:element>
<xs:element name="EntityDisplayName" type="xs:string"></xs:element>
<xs:element name="EntityInstanceReference" type="xs:string"></xs:element>
<xs:element name="EntityId1" type="xs:string"></xs:element>
<xs:element name="EntityId2" type="xs:string"></xs:element>
<xs:element name="EntityId3" type="xs:string"></xs:element>
<xs:element name="EntityId4" type="xs:string"></xs:element>
<xs:element name="EntityId5" type="xs:string"></xs:element>
<xs:element name="Terms">
<xs:complexType>
<xs:sequence>
<xs:element ref="pc:TermInfo" minOccurs="0" maxOccurs="unbounded"></xs:element>
</xs:sequence>
</xs:complexType>
</xs:element>
<xs:element name="TermInfo">
<xs:complexType>
<xs:sequence>
<xs:element ref="pc:TermName" minOccurs="0"></xs:element>
<xs:element ref="pc:TermId" minOccurs="0"></xs:element>
</xs:sequence>
</xs:complexType>
</xs:element>
<xs:element name="TermName" type="xs:string"></xs:element>
<xs:element name="TermId" type="xs:string"></xs:element>
</xs:schema>
</ct:contentTypeSchema>
</file>

<file path=customXml/item2.xml><?xml version="1.0" encoding="utf-8"?><p:properties xmlns:p="http://schemas.microsoft.com/office/2006/metadata/properties" xmlns:xsi="http://www.w3.org/2001/XMLSchema-instance" xmlns:pc="http://schemas.microsoft.com/office/infopath/2007/PartnerControls"><documentManagement><Status xmlns="$ListId:Project Documents;">Vázlat</Status><Links xmlns="$ListId:Project Documents;">&lt;?xml version="1.0" encoding="UTF-8"?&gt;&lt;Result&gt;&lt;NewXML&gt;&lt;PWSLinkDataSet xmlns="http://schemas.microsoft.com/office/project/server/webservices/PWSLinkDataSet/" /&gt;&lt;/NewXML&gt;&lt;ProjectUID&gt;70a05a64-569d-4548-ae00-8a5c3366bd41&lt;/ProjectUID&gt;&lt;OldXML&gt;&lt;PWSLinkDataSet xmlns="http://schemas.microsoft.com/office/project/server/webservices/PWSLinkDataSet/" /&gt;&lt;/OldXML&gt;&lt;ItemType&gt;3&lt;/ItemType&gt;&lt;PSURL&gt;https://project.mvmh.hu/erbe&lt;/PSURL&gt;&lt;/Result&gt;</Links><Owner xmlns="$ListId:Project Documents;"><UserInfo><DisplayName></DisplayName><AccountId xsi:nil="true"></AccountId><AccountType/></UserInfo></Owner></documentManagement>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4A6F52-E6ED-43D3-969C-17DEA734FCB4}"/>
</file>

<file path=customXml/itemProps2.xml><?xml version="1.0" encoding="utf-8"?>
<ds:datastoreItem xmlns:ds="http://schemas.openxmlformats.org/officeDocument/2006/customXml" ds:itemID="{A56E3179-651A-4510-ADF1-FD8F9A3BB2D5}"/>
</file>

<file path=customXml/itemProps3.xml><?xml version="1.0" encoding="utf-8"?>
<ds:datastoreItem xmlns:ds="http://schemas.openxmlformats.org/officeDocument/2006/customXml" ds:itemID="{CFD7E9CC-6D2E-4CCB-B416-C7FB80AFD2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21</vt:i4>
      </vt:variant>
    </vt:vector>
  </HeadingPairs>
  <TitlesOfParts>
    <vt:vector size="21" baseType="lpstr">
      <vt:lpstr>RMP_1</vt:lpstr>
      <vt:lpstr>RMP_2</vt:lpstr>
      <vt:lpstr>RMP_3</vt:lpstr>
      <vt:lpstr>RMP_4</vt:lpstr>
      <vt:lpstr>RMP_5</vt:lpstr>
      <vt:lpstr>RMP_6</vt:lpstr>
      <vt:lpstr>RMP_7</vt:lpstr>
      <vt:lpstr>RMP_8</vt:lpstr>
      <vt:lpstr>RMP_9</vt:lpstr>
      <vt:lpstr>RMP_10</vt:lpstr>
      <vt:lpstr>RMP_11_Nappal</vt:lpstr>
      <vt:lpstr>RMP_11_Éjszaka</vt:lpstr>
      <vt:lpstr>RMP_12_Nappal</vt:lpstr>
      <vt:lpstr>RMP_12_Éjszaka</vt:lpstr>
      <vt:lpstr>RMP_13_Nappal</vt:lpstr>
      <vt:lpstr>RMP_13_Éjszaka</vt:lpstr>
      <vt:lpstr>RMP_14_Nappal</vt:lpstr>
      <vt:lpstr>RMP_14_Éjszaka</vt:lpstr>
      <vt:lpstr>RMP_15_Nappal</vt:lpstr>
      <vt:lpstr>RMP_15_Éjszaka</vt:lpstr>
      <vt:lpstr>Előszállás_vasút  RMP_16</vt:lpstr>
    </vt:vector>
  </TitlesOfParts>
  <Company>MVMI Informatika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Udvarhelyi Nándor</dc:creator>
  <cp:lastModifiedBy>Fehér Zsófia</cp:lastModifiedBy>
  <dcterms:created xsi:type="dcterms:W3CDTF">2012-07-31T11:48:45Z</dcterms:created>
  <dcterms:modified xsi:type="dcterms:W3CDTF">2014-10-16T11:26:40Z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0x010100F1C08DCEF211AE4F8021E64C314350FA</vt:lpwstr>
  </property>
</Properties>
</file>